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activeTab="11"/>
  </bookViews>
  <sheets>
    <sheet name="1月" sheetId="8" r:id="rId1"/>
    <sheet name="2月" sheetId="2" r:id="rId2"/>
    <sheet name="3月" sheetId="3" r:id="rId3"/>
    <sheet name="4月" sheetId="4" r:id="rId4"/>
    <sheet name="5月" sheetId="5" r:id="rId5"/>
    <sheet name="6月" sheetId="6" r:id="rId6"/>
    <sheet name="7月" sheetId="10" r:id="rId7"/>
    <sheet name="8月" sheetId="11" r:id="rId8"/>
    <sheet name="9月" sheetId="12" r:id="rId9"/>
    <sheet name="10月" sheetId="13" r:id="rId10"/>
    <sheet name="11月" sheetId="14" r:id="rId11"/>
    <sheet name="12月" sheetId="15" r:id="rId12"/>
    <sheet name="Sheet1" sheetId="16"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A4" authorId="0">
      <text>
        <r>
          <rPr>
            <b/>
            <sz val="9"/>
            <rFont val="宋体"/>
            <charset val="134"/>
          </rPr>
          <t>Administrator:</t>
        </r>
        <r>
          <rPr>
            <sz val="9"/>
            <rFont val="宋体"/>
            <charset val="134"/>
          </rPr>
          <t xml:space="preserve">
王佳璐离职</t>
        </r>
      </text>
    </comment>
  </commentList>
</comments>
</file>

<file path=xl/comments2.xml><?xml version="1.0" encoding="utf-8"?>
<comments xmlns="http://schemas.openxmlformats.org/spreadsheetml/2006/main">
  <authors>
    <author>Administrator</author>
  </authors>
  <commentList>
    <comment ref="A5" authorId="0">
      <text>
        <r>
          <rPr>
            <b/>
            <sz val="9"/>
            <rFont val="宋体"/>
            <charset val="134"/>
          </rPr>
          <t>Administrator:</t>
        </r>
        <r>
          <rPr>
            <sz val="9"/>
            <rFont val="宋体"/>
            <charset val="134"/>
          </rPr>
          <t xml:space="preserve">
去发传单</t>
        </r>
      </text>
    </comment>
    <comment ref="A12" authorId="0">
      <text>
        <r>
          <rPr>
            <b/>
            <sz val="9"/>
            <rFont val="宋体"/>
            <charset val="134"/>
          </rPr>
          <t>Administrator:</t>
        </r>
        <r>
          <rPr>
            <sz val="9"/>
            <rFont val="宋体"/>
            <charset val="134"/>
          </rPr>
          <t xml:space="preserve">
在家办公</t>
        </r>
      </text>
    </comment>
    <comment ref="A19" authorId="0">
      <text>
        <r>
          <rPr>
            <b/>
            <sz val="9"/>
            <rFont val="宋体"/>
            <charset val="134"/>
          </rPr>
          <t>Administrator:</t>
        </r>
        <r>
          <rPr>
            <sz val="9"/>
            <rFont val="宋体"/>
            <charset val="134"/>
          </rPr>
          <t xml:space="preserve">
在家办公</t>
        </r>
      </text>
    </comment>
    <comment ref="A26" authorId="0">
      <text>
        <r>
          <rPr>
            <b/>
            <sz val="9"/>
            <rFont val="宋体"/>
            <charset val="134"/>
          </rPr>
          <t>Administrator:</t>
        </r>
        <r>
          <rPr>
            <sz val="9"/>
            <rFont val="宋体"/>
            <charset val="134"/>
          </rPr>
          <t xml:space="preserve">
去发传单、拉账单</t>
        </r>
      </text>
    </comment>
  </commentList>
</comments>
</file>

<file path=xl/comments3.xml><?xml version="1.0" encoding="utf-8"?>
<comments xmlns="http://schemas.openxmlformats.org/spreadsheetml/2006/main">
  <authors>
    <author>Administrator</author>
  </authors>
  <commentList>
    <comment ref="A2" authorId="0">
      <text>
        <r>
          <rPr>
            <b/>
            <sz val="9"/>
            <rFont val="宋体"/>
            <charset val="134"/>
          </rPr>
          <t>Administrator:</t>
        </r>
        <r>
          <rPr>
            <sz val="9"/>
            <rFont val="宋体"/>
            <charset val="134"/>
          </rPr>
          <t xml:space="preserve">
在家办公，周日去发传单，相当于调休</t>
        </r>
      </text>
    </comment>
    <comment ref="A3" authorId="0">
      <text>
        <r>
          <rPr>
            <b/>
            <sz val="9"/>
            <rFont val="宋体"/>
            <charset val="134"/>
          </rPr>
          <t>Administrator:</t>
        </r>
        <r>
          <rPr>
            <sz val="9"/>
            <rFont val="宋体"/>
            <charset val="134"/>
          </rPr>
          <t xml:space="preserve">
上午发传单</t>
        </r>
      </text>
    </comment>
    <comment ref="A9" authorId="0">
      <text>
        <r>
          <rPr>
            <b/>
            <sz val="9"/>
            <rFont val="宋体"/>
            <charset val="134"/>
          </rPr>
          <t>Administrator:</t>
        </r>
        <r>
          <rPr>
            <sz val="9"/>
            <rFont val="宋体"/>
            <charset val="134"/>
          </rPr>
          <t xml:space="preserve">
在家办公</t>
        </r>
      </text>
    </comment>
    <comment ref="A16" authorId="0">
      <text>
        <r>
          <rPr>
            <b/>
            <sz val="9"/>
            <rFont val="宋体"/>
            <charset val="134"/>
          </rPr>
          <t>Administrator:</t>
        </r>
        <r>
          <rPr>
            <sz val="9"/>
            <rFont val="宋体"/>
            <charset val="134"/>
          </rPr>
          <t xml:space="preserve">
在家办公</t>
        </r>
      </text>
    </comment>
    <comment ref="A17" authorId="0">
      <text>
        <r>
          <rPr>
            <b/>
            <sz val="9"/>
            <rFont val="宋体"/>
            <charset val="134"/>
          </rPr>
          <t>Administrator:</t>
        </r>
        <r>
          <rPr>
            <sz val="9"/>
            <rFont val="宋体"/>
            <charset val="134"/>
          </rPr>
          <t xml:space="preserve">
周日上午发传单</t>
        </r>
      </text>
    </comment>
    <comment ref="A23" authorId="0">
      <text>
        <r>
          <rPr>
            <b/>
            <sz val="9"/>
            <rFont val="宋体"/>
            <charset val="134"/>
          </rPr>
          <t>Administrator:</t>
        </r>
        <r>
          <rPr>
            <sz val="9"/>
            <rFont val="宋体"/>
            <charset val="134"/>
          </rPr>
          <t xml:space="preserve">
在家办公</t>
        </r>
      </text>
    </comment>
  </commentList>
</comments>
</file>

<file path=xl/comments4.xml><?xml version="1.0" encoding="utf-8"?>
<comments xmlns="http://schemas.openxmlformats.org/spreadsheetml/2006/main">
  <authors>
    <author>Administrator</author>
  </authors>
  <commentList>
    <comment ref="A28" authorId="0">
      <text>
        <r>
          <rPr>
            <b/>
            <sz val="9"/>
            <rFont val="宋体"/>
            <charset val="134"/>
          </rPr>
          <t>Administrator:</t>
        </r>
        <r>
          <rPr>
            <sz val="9"/>
            <rFont val="宋体"/>
            <charset val="134"/>
          </rPr>
          <t xml:space="preserve">
上午发传单</t>
        </r>
      </text>
    </comment>
    <comment ref="A29" authorId="0">
      <text>
        <r>
          <rPr>
            <b/>
            <sz val="9"/>
            <rFont val="宋体"/>
            <charset val="134"/>
          </rPr>
          <t>Administrator:</t>
        </r>
        <r>
          <rPr>
            <sz val="9"/>
            <rFont val="宋体"/>
            <charset val="134"/>
          </rPr>
          <t xml:space="preserve">
加班发传单</t>
        </r>
      </text>
    </comment>
  </commentList>
</comments>
</file>

<file path=xl/comments5.xml><?xml version="1.0" encoding="utf-8"?>
<comments xmlns="http://schemas.openxmlformats.org/spreadsheetml/2006/main">
  <authors>
    <author>Administrator</author>
  </authors>
  <commentList>
    <comment ref="A2" authorId="0">
      <text>
        <r>
          <rPr>
            <b/>
            <sz val="9"/>
            <rFont val="宋体"/>
            <charset val="134"/>
          </rPr>
          <t>Administrator:</t>
        </r>
        <r>
          <rPr>
            <sz val="9"/>
            <rFont val="宋体"/>
            <charset val="134"/>
          </rPr>
          <t xml:space="preserve">
正常公司上班一天，有学生上课</t>
        </r>
      </text>
    </comment>
    <comment ref="A16" authorId="0">
      <text>
        <r>
          <rPr>
            <b/>
            <sz val="9"/>
            <rFont val="宋体"/>
            <charset val="134"/>
          </rPr>
          <t>Administrator:</t>
        </r>
        <r>
          <rPr>
            <sz val="9"/>
            <rFont val="宋体"/>
            <charset val="134"/>
          </rPr>
          <t xml:space="preserve">
上半天，去发传单</t>
        </r>
      </text>
    </comment>
    <comment ref="A23" authorId="0">
      <text>
        <r>
          <rPr>
            <b/>
            <sz val="9"/>
            <rFont val="宋体"/>
            <charset val="134"/>
          </rPr>
          <t>Administrator:</t>
        </r>
        <r>
          <rPr>
            <sz val="9"/>
            <rFont val="宋体"/>
            <charset val="134"/>
          </rPr>
          <t xml:space="preserve">
上班一天，发传单，上午公司。下午水利局</t>
        </r>
      </text>
    </comment>
    <comment ref="A31" authorId="0">
      <text>
        <r>
          <rPr>
            <b/>
            <sz val="9"/>
            <rFont val="宋体"/>
            <charset val="134"/>
          </rPr>
          <t>Administrator:</t>
        </r>
        <r>
          <rPr>
            <sz val="9"/>
            <rFont val="宋体"/>
            <charset val="134"/>
          </rPr>
          <t xml:space="preserve">
去发半天传单</t>
        </r>
      </text>
    </comment>
  </commentList>
</comments>
</file>

<file path=xl/comments6.xml><?xml version="1.0" encoding="utf-8"?>
<comments xmlns="http://schemas.openxmlformats.org/spreadsheetml/2006/main">
  <authors>
    <author>Administrator</author>
  </authors>
  <commentList>
    <comment ref="A13" authorId="0">
      <text>
        <r>
          <rPr>
            <b/>
            <sz val="9"/>
            <rFont val="宋体"/>
            <charset val="134"/>
          </rPr>
          <t>Administrator:</t>
        </r>
        <r>
          <rPr>
            <sz val="9"/>
            <rFont val="宋体"/>
            <charset val="134"/>
          </rPr>
          <t xml:space="preserve">
去发传单</t>
        </r>
      </text>
    </comment>
  </commentList>
</comments>
</file>

<file path=xl/comments7.xml><?xml version="1.0" encoding="utf-8"?>
<comments xmlns="http://schemas.openxmlformats.org/spreadsheetml/2006/main">
  <authors>
    <author>Administrator</author>
  </authors>
  <commentList>
    <comment ref="A5" authorId="0">
      <text>
        <r>
          <rPr>
            <b/>
            <sz val="9"/>
            <rFont val="宋体"/>
            <charset val="134"/>
          </rPr>
          <t>Administrator:</t>
        </r>
        <r>
          <rPr>
            <sz val="9"/>
            <rFont val="宋体"/>
            <charset val="134"/>
          </rPr>
          <t xml:space="preserve">
来发半天传单</t>
        </r>
      </text>
    </comment>
  </commentList>
</comments>
</file>

<file path=xl/comments8.xml><?xml version="1.0" encoding="utf-8"?>
<comments xmlns="http://schemas.openxmlformats.org/spreadsheetml/2006/main">
  <authors>
    <author>Administrator</author>
  </authors>
  <commentList>
    <comment ref="A3" authorId="0">
      <text>
        <r>
          <rPr>
            <b/>
            <sz val="9"/>
            <rFont val="宋体"/>
            <charset val="134"/>
          </rPr>
          <t>Administrator:</t>
        </r>
        <r>
          <rPr>
            <sz val="9"/>
            <rFont val="宋体"/>
            <charset val="134"/>
          </rPr>
          <t xml:space="preserve">
发传单半天</t>
        </r>
      </text>
    </comment>
  </commentList>
</comments>
</file>

<file path=xl/sharedStrings.xml><?xml version="1.0" encoding="utf-8"?>
<sst xmlns="http://schemas.openxmlformats.org/spreadsheetml/2006/main" count="585" uniqueCount="161">
  <si>
    <t>1月份工作安排（2023.1）</t>
  </si>
  <si>
    <t>星期日</t>
  </si>
  <si>
    <t>元旦假期</t>
  </si>
  <si>
    <t>星期一</t>
  </si>
  <si>
    <t>星期二</t>
  </si>
  <si>
    <t>居家办公 5 天</t>
  </si>
  <si>
    <t>居家办公 共计16天
按2022年6天年假处理，居家10天
居家办公10天*0.5 计 5 天
工资：4026=4800/31*26</t>
  </si>
  <si>
    <t>星期三</t>
  </si>
  <si>
    <t>星期四</t>
  </si>
  <si>
    <t>星期五</t>
  </si>
  <si>
    <t>星期六</t>
  </si>
  <si>
    <t>正常休息</t>
  </si>
  <si>
    <t>居家办公 6 天</t>
  </si>
  <si>
    <t>居家办公 5 天
2022年提前5天+初七1天 放年假共计6天(除法定假日)</t>
  </si>
  <si>
    <t>春节放假</t>
  </si>
  <si>
    <t>开始上班</t>
  </si>
  <si>
    <t>上班</t>
  </si>
  <si>
    <t>2023/2/27已发 一月工资4026</t>
  </si>
  <si>
    <t>2月份工作安排（2023.2）</t>
  </si>
  <si>
    <r>
      <rPr>
        <sz val="11"/>
        <color theme="1"/>
        <rFont val="宋体"/>
        <charset val="134"/>
        <scheme val="minor"/>
      </rPr>
      <t xml:space="preserve">1.笔试时间：2023年2月4日下午14:30－16:30
2.笔试地点：绍兴市上虞区职业教育中心1号教学楼
</t>
    </r>
    <r>
      <rPr>
        <sz val="11"/>
        <color rgb="FFFF0000"/>
        <rFont val="宋体"/>
        <charset val="134"/>
        <scheme val="minor"/>
      </rPr>
      <t>绍兴市上虞环境卫生管理集团有限公司、绍兴市上虞区企业联合会、企业家协会公开招聘笔试</t>
    </r>
  </si>
  <si>
    <r>
      <rPr>
        <sz val="11"/>
        <color theme="1"/>
        <rFont val="宋体"/>
        <charset val="134"/>
        <scheme val="minor"/>
      </rPr>
      <t xml:space="preserve">1.准考证下载时间：2023年2月8日9:00至2月10日15:00
2.下载准考证网址：上虞人才就业服务网
</t>
    </r>
    <r>
      <rPr>
        <sz val="11"/>
        <color rgb="FFFF0000"/>
        <rFont val="宋体"/>
        <charset val="134"/>
        <scheme val="minor"/>
      </rPr>
      <t>上虞区司法局、上虞区商务局、上虞区邮政管理局公开招聘编外用工笔试</t>
    </r>
  </si>
  <si>
    <r>
      <rPr>
        <sz val="11"/>
        <color theme="1"/>
        <rFont val="宋体"/>
        <charset val="134"/>
        <scheme val="minor"/>
      </rPr>
      <t xml:space="preserve">1.笔试时间：2023年2月11日上午8:30－11:00
2.笔试地点：绍兴市上虞区职业中等专业学校3号博闻楼（绍兴市上虞区百官街道百谢路6号）
</t>
    </r>
    <r>
      <rPr>
        <sz val="11"/>
        <color rgb="FFFF0000"/>
        <rFont val="宋体"/>
        <charset val="134"/>
        <scheme val="minor"/>
      </rPr>
      <t>上虞区司法局、上虞区商务局、上虞区邮政管理局公开招聘编外用工笔试</t>
    </r>
  </si>
  <si>
    <r>
      <rPr>
        <sz val="11"/>
        <color theme="1"/>
        <rFont val="宋体"/>
        <charset val="134"/>
        <scheme val="minor"/>
      </rPr>
      <t xml:space="preserve">1.报名时间：2023年2月11日至2月17日16:30
2.报名方式：采用网上报名。
3.笔试时间和地点：根据疫情情况另行通知
</t>
    </r>
    <r>
      <rPr>
        <sz val="11"/>
        <color rgb="FFFF0000"/>
        <rFont val="宋体"/>
        <charset val="134"/>
        <scheme val="minor"/>
      </rPr>
      <t>绍兴市上虞区水利局招聘编外用工4人公告0210</t>
    </r>
  </si>
  <si>
    <r>
      <rPr>
        <sz val="11"/>
        <color theme="1"/>
        <rFont val="宋体"/>
        <charset val="134"/>
        <scheme val="minor"/>
      </rPr>
      <t xml:space="preserve">1.报名时间：2023年2月15日-2月17日，上午8:40-11:30;下午2:10-4:30。
2.绍兴市柯桥区会展业发展中心A1014B办公室(中国轻纺城体育中心体育场,笛扬路西门)。
3.考试时间、地点另行通知。
</t>
    </r>
    <r>
      <rPr>
        <sz val="11"/>
        <color rgb="FFFF0000"/>
        <rFont val="宋体"/>
        <charset val="134"/>
        <scheme val="minor"/>
      </rPr>
      <t>2023绍兴市柯桥区中国轻纺城展会有限公司、绍兴市柯桥区体育中心有限公司招21人公告0210</t>
    </r>
  </si>
  <si>
    <r>
      <rPr>
        <sz val="11"/>
        <color theme="1"/>
        <rFont val="宋体"/>
        <charset val="134"/>
        <scheme val="minor"/>
      </rPr>
      <t xml:space="preserve">1.报名时间：2023年2月18日－2023年2月24日(下午16:00)
2.报名方式：采用网上报名
3.笔试时间和地点另行通知
</t>
    </r>
    <r>
      <rPr>
        <sz val="11"/>
        <color rgb="FFFF0000"/>
        <rFont val="宋体"/>
        <charset val="134"/>
        <scheme val="minor"/>
      </rPr>
      <t>绍兴市上虞区综合行政执法局公开招聘编外用工6人公告0217</t>
    </r>
  </si>
  <si>
    <r>
      <rPr>
        <sz val="11"/>
        <color theme="1"/>
        <rFont val="宋体"/>
        <charset val="134"/>
        <scheme val="minor"/>
      </rPr>
      <t xml:space="preserve">1.报名时间：2023年2月22日至28日，上午9:00—11:30，下午14:00—16:30
2.报名地点：诸暨市联和人力资源服务有限公司(地址：诸暨市东旺路3号3楼
</t>
    </r>
    <r>
      <rPr>
        <sz val="11"/>
        <color rgb="FFFF0000"/>
        <rFont val="宋体"/>
        <charset val="134"/>
        <scheme val="minor"/>
      </rPr>
      <t>2023诸暨市人民法院编外工作人员招聘7人公告0221</t>
    </r>
  </si>
  <si>
    <r>
      <rPr>
        <sz val="11"/>
        <color theme="1"/>
        <rFont val="宋体"/>
        <charset val="134"/>
        <scheme val="minor"/>
      </rPr>
      <t xml:space="preserve">1.笔试时间：2023年2月25日上午8:30－11:00
2.笔试地点：浙江师范大学附属上虞初级中学，绍兴市上虞区百官街道保驾山路478号
</t>
    </r>
    <r>
      <rPr>
        <sz val="11"/>
        <color rgb="FFFF0000"/>
        <rFont val="宋体"/>
        <charset val="134"/>
        <scheme val="minor"/>
      </rPr>
      <t>上虞区百官街道办事处、上虞区水利局、上虞区公证处公开招聘编外用工笔试</t>
    </r>
  </si>
  <si>
    <r>
      <rPr>
        <sz val="11"/>
        <color theme="1"/>
        <rFont val="宋体"/>
        <charset val="134"/>
        <scheme val="minor"/>
      </rPr>
      <t xml:space="preserve">1．报名时间：2023年2月26日（周日）上午9:00—11:30，下午13:00—16:30。
2．报名地点：绍兴市上虞区人力资源服务产业园一楼人力资源市场（绍兴市上虞区曹娥街道嘉和路168号）
3.笔试时间地点详见准考证
</t>
    </r>
    <r>
      <rPr>
        <sz val="11"/>
        <color rgb="FFFF0000"/>
        <rFont val="宋体"/>
        <charset val="134"/>
        <scheme val="minor"/>
      </rPr>
      <t>绍兴市上虞杭州湾经开区控股集团有限公司面向社会公开招聘合同制职工10人公告0218</t>
    </r>
  </si>
  <si>
    <t>3月份工作安排（2023.3）</t>
  </si>
  <si>
    <r>
      <rPr>
        <sz val="11"/>
        <color theme="1"/>
        <rFont val="宋体"/>
        <charset val="134"/>
        <scheme val="minor"/>
      </rPr>
      <t xml:space="preserve">下载准考证：经资格审查合格后，考生于3月1日—3月3日在上虞人才就业服务网
</t>
    </r>
    <r>
      <rPr>
        <sz val="11"/>
        <color rgb="FFFF0000"/>
        <rFont val="宋体"/>
        <charset val="134"/>
        <scheme val="minor"/>
      </rPr>
      <t>绍兴市上虞杭州湾经开区控股集团有限公司面向社会公开招聘合同制职工10人公告0218</t>
    </r>
  </si>
  <si>
    <r>
      <rPr>
        <sz val="11"/>
        <color theme="1"/>
        <rFont val="宋体"/>
        <charset val="134"/>
        <scheme val="minor"/>
      </rPr>
      <t xml:space="preserve">1.笔试时间：3月4日周六上午9—11点
2.笔试地址;绍兴市上虞区医学继续教育中心(原卫生进修学校，绍兴市上虞区人民大道东段与山阴路交叉路口往东南约250米)
</t>
    </r>
    <r>
      <rPr>
        <sz val="11"/>
        <color rgb="FFFF0000"/>
        <rFont val="宋体"/>
        <charset val="134"/>
        <scheme val="minor"/>
      </rPr>
      <t>绍兴市上虞杭州湾经开区控股集团有限公司面向社会公开招聘合同制职工10人公告0218</t>
    </r>
  </si>
  <si>
    <r>
      <rPr>
        <sz val="11"/>
        <color theme="1"/>
        <rFont val="宋体"/>
        <charset val="134"/>
        <scheme val="minor"/>
      </rPr>
      <t xml:space="preserve">1.报名时间：3月6日至3月10号8：30-11：30，14：00-16:30。
2.报名地点：越城区丰山路277号207室(越城区社区矫正中心)
3.笔试、面试时间另行通知。
</t>
    </r>
    <r>
      <rPr>
        <sz val="11"/>
        <color rgb="FFFF0000"/>
        <rFont val="宋体"/>
        <charset val="134"/>
        <scheme val="minor"/>
      </rPr>
      <t>2023绍兴市越城区司法局招聘司法协理员29人公告0227</t>
    </r>
  </si>
  <si>
    <r>
      <rPr>
        <sz val="11"/>
        <color theme="1"/>
        <rFont val="宋体"/>
        <charset val="134"/>
        <scheme val="minor"/>
      </rPr>
      <t xml:space="preserve">1.报名时间：2023年3月8日上午9:00-11:30,下午14:00-16:30;
2.报名地点：诸暨市环城东路968号综合行政执法局一楼大厅;
3.笔试时间、地点另行通知
</t>
    </r>
    <r>
      <rPr>
        <sz val="11"/>
        <color rgb="FFFF0000"/>
        <rFont val="宋体"/>
        <charset val="134"/>
        <scheme val="minor"/>
      </rPr>
      <t>2023诸暨市综合行政执法局执法辅助人员招聘20人公告0302</t>
    </r>
  </si>
  <si>
    <r>
      <rPr>
        <sz val="11"/>
        <color theme="1"/>
        <rFont val="宋体"/>
        <charset val="134"/>
        <scheme val="minor"/>
      </rPr>
      <t xml:space="preserve">1.报名时间：2023年2月24日17时—2023年3月10日17时。
2.报名地点：越城区公安分局巡特警大队(越城区二环北路洋渎路口)。
3.笔试时间、地点：另行通知
</t>
    </r>
    <r>
      <rPr>
        <sz val="11"/>
        <color rgb="FFFF0000"/>
        <rFont val="宋体"/>
        <charset val="134"/>
        <scheme val="minor"/>
      </rPr>
      <t>2023年第一期越城区公安分局招聘警务辅助人员100人公告0227</t>
    </r>
  </si>
  <si>
    <r>
      <rPr>
        <sz val="11"/>
        <color theme="1"/>
        <rFont val="宋体"/>
        <charset val="134"/>
        <scheme val="minor"/>
      </rPr>
      <t xml:space="preserve">1.报名时间：3月15日-3月17日，8:45-11:45，14:15-16:45
2.报名地点：柯桥区建设集团A309会议室(群贤路2855号)
</t>
    </r>
    <r>
      <rPr>
        <sz val="11"/>
        <color rgb="FFFF0000"/>
        <rFont val="宋体"/>
        <charset val="134"/>
        <scheme val="minor"/>
      </rPr>
      <t>2023绍兴市柯桥区建设集团有限公司派遣制人员招聘9人公告0313</t>
    </r>
  </si>
  <si>
    <r>
      <rPr>
        <sz val="11"/>
        <color theme="1"/>
        <rFont val="宋体"/>
        <charset val="134"/>
        <scheme val="minor"/>
      </rPr>
      <t xml:space="preserve">1.报名时间：3月20-3月26日上午9:00—11:30，下午2:00—4:30
2.报名地点：绍兴市柯桥区鉴湖路129号绍兴市公安局柯桥区分局大门外西侧一楼大厅
3.笔试时间、地点另行通知
</t>
    </r>
    <r>
      <rPr>
        <sz val="11"/>
        <color rgb="FFFF0000"/>
        <rFont val="宋体"/>
        <charset val="134"/>
        <scheme val="minor"/>
      </rPr>
      <t>绍兴市公安局柯桥区分局面向社会招聘警务辅助人员73人公告0310</t>
    </r>
  </si>
  <si>
    <r>
      <rPr>
        <sz val="11"/>
        <color theme="1"/>
        <rFont val="宋体"/>
        <charset val="134"/>
        <scheme val="minor"/>
      </rPr>
      <t xml:space="preserve">1.报名时间：2023年3月20日—22日。上午：9∶00—11∶00；
  下午：2∶00—4∶30。
2.报名地点：绍兴市公安局上虞区分局主楼二楼东侧1202会议室(地址：上虞区百官街道王充路1117号）。
</t>
    </r>
    <r>
      <rPr>
        <sz val="11"/>
        <color rgb="FFFF0000"/>
        <rFont val="宋体"/>
        <charset val="134"/>
        <scheme val="minor"/>
      </rPr>
      <t>综合联勤人员招聘24人公告0314</t>
    </r>
  </si>
  <si>
    <r>
      <rPr>
        <sz val="11"/>
        <color theme="1"/>
        <rFont val="宋体"/>
        <charset val="134"/>
        <scheme val="minor"/>
      </rPr>
      <t xml:space="preserve">1.报名时间：2023年3月22日（周三）上午9:00—11:30，下午13:00—16:30。
2.报名地点：上虞区人力资源服务产业园一楼人力资源市场
</t>
    </r>
    <r>
      <rPr>
        <sz val="11"/>
        <color rgb="FFFF0000"/>
        <rFont val="宋体"/>
        <charset val="134"/>
        <scheme val="minor"/>
      </rPr>
      <t>水上公司公开招聘劳务派遣人员12人公告0313</t>
    </r>
  </si>
  <si>
    <r>
      <rPr>
        <sz val="11"/>
        <color theme="1"/>
        <rFont val="宋体"/>
        <charset val="134"/>
        <scheme val="minor"/>
      </rPr>
      <t xml:space="preserve">1.报名时间：3月25日上午9:00—11:30，下午13:00—16:30
2.报名地点：绍兴市上虞区曹娥街道门户客厅4号楼三楼325会议室(虞舜大道中段777号)
3.准考证下载具体时间在上虞就业服务网站上及时公布，请考生及时关注。
</t>
    </r>
    <r>
      <rPr>
        <sz val="11"/>
        <color rgb="FFFF0000"/>
        <rFont val="宋体"/>
        <charset val="134"/>
        <scheme val="minor"/>
      </rPr>
      <t>2023上虞区特色小镇投资建设有限公司面向社会公开招聘合同制职工5人公告0321</t>
    </r>
  </si>
  <si>
    <r>
      <rPr>
        <sz val="11"/>
        <color theme="1"/>
        <rFont val="宋体"/>
        <charset val="134"/>
        <scheme val="minor"/>
      </rPr>
      <t xml:space="preserve">1.报名时间：2023年3月30日、3月31日(上午8：30-12：00，下午14：00-17：00)。
2.报名地址：越城区综合行政执法局(胜利东路219号西门附楼报告厅)
3.笔试时间和地点：另行通知
</t>
    </r>
    <r>
      <rPr>
        <sz val="11"/>
        <color rgb="FFFF0000"/>
        <rFont val="宋体"/>
        <charset val="134"/>
        <scheme val="minor"/>
      </rPr>
      <t>2023绍兴市越城区综合行政执法局面向社会公开招聘综合行政执法编外人员13人公告0325</t>
    </r>
  </si>
  <si>
    <t>2023/4/25发</t>
  </si>
  <si>
    <t>4月份工作安排（2023.4）</t>
  </si>
  <si>
    <r>
      <rPr>
        <sz val="11"/>
        <color theme="1"/>
        <rFont val="宋体"/>
        <charset val="134"/>
        <scheme val="minor"/>
      </rPr>
      <t xml:space="preserve">笔试时间：2023年4月2日上午8:30－11:00
笔试地点：绍兴市上虞区人力资源和社会保障局
</t>
    </r>
    <r>
      <rPr>
        <sz val="11"/>
        <color rgb="FFFF0000"/>
        <rFont val="宋体"/>
        <charset val="134"/>
        <scheme val="minor"/>
      </rPr>
      <t>上虞区交通运输局、排水管理有限公司、自然资源和规划局上虞分局、管兴旅游开发有限公司、水利局公开招聘编外用工笔试</t>
    </r>
  </si>
  <si>
    <r>
      <rPr>
        <sz val="11"/>
        <color theme="1"/>
        <rFont val="宋体"/>
        <charset val="134"/>
        <scheme val="minor"/>
      </rPr>
      <t xml:space="preserve">下载准考证：4月5日—4月7日在上虞人才就业服务网首页右侧“准考证下载”栏目中自行下载准考证
</t>
    </r>
    <r>
      <rPr>
        <sz val="11"/>
        <color rgb="FFFF0000"/>
        <rFont val="宋体"/>
        <charset val="134"/>
        <scheme val="minor"/>
      </rPr>
      <t>水上公司公开招聘劳务派遣人员12人公告0313</t>
    </r>
  </si>
  <si>
    <r>
      <rPr>
        <sz val="11"/>
        <color theme="1"/>
        <rFont val="宋体"/>
        <charset val="134"/>
        <scheme val="minor"/>
      </rPr>
      <t xml:space="preserve">1.报名时间：2023年4月10日，上午9:00——下午4:30
2.报名地点：绍兴市柯桥区金柯桥大道1639号服装家纺市场E区北2门5楼(纺都路中国石化加油站对面)人力资源市场
3.笔试时间和地点：另行通知
</t>
    </r>
    <r>
      <rPr>
        <sz val="11"/>
        <color rgb="FFFF0000"/>
        <rFont val="宋体"/>
        <charset val="134"/>
        <scheme val="minor"/>
      </rPr>
      <t>2023年第一次绍兴市柯桥区部分机关事业单位编外工作人员招聘91人公告0404
2023年第一次绍兴市柯桥区部分国有企业派遣制工作人员招聘47人公告0404</t>
    </r>
  </si>
  <si>
    <r>
      <rPr>
        <sz val="11"/>
        <rFont val="宋体"/>
        <charset val="134"/>
        <scheme val="minor"/>
      </rPr>
      <t xml:space="preserve">准考证打印：2023年4月13日9：00—4月15日9：30
</t>
    </r>
    <r>
      <rPr>
        <sz val="11"/>
        <color rgb="FFFF0000"/>
        <rFont val="宋体"/>
        <charset val="134"/>
        <scheme val="minor"/>
      </rPr>
      <t>2023年越城区第一批机关事业单位A类编外用工招聘124人公告0322</t>
    </r>
  </si>
  <si>
    <r>
      <rPr>
        <sz val="11"/>
        <color theme="1"/>
        <rFont val="宋体"/>
        <charset val="134"/>
        <scheme val="minor"/>
      </rPr>
      <t xml:space="preserve">笔试时间：2023年4月15日上午09：00-11：30 《综合基础知识》
</t>
    </r>
    <r>
      <rPr>
        <sz val="11"/>
        <color rgb="FFFF0000"/>
        <rFont val="宋体"/>
        <charset val="134"/>
        <scheme val="minor"/>
      </rPr>
      <t>2023年越城区第一批机关事业单位A类编外用工招聘124人公告0322</t>
    </r>
  </si>
  <si>
    <r>
      <rPr>
        <sz val="11"/>
        <color theme="1"/>
        <rFont val="宋体"/>
        <charset val="134"/>
        <scheme val="minor"/>
      </rPr>
      <t xml:space="preserve">1.笔试时间：2023年4月16日（周日）上午9：00－11：00
2.笔试地点：绍兴市上虞区职业中等专业学校（绍兴市上虞区百官街道百谢路6号）
</t>
    </r>
    <r>
      <rPr>
        <sz val="11"/>
        <color rgb="FFFF0000"/>
        <rFont val="宋体"/>
        <charset val="134"/>
        <scheme val="minor"/>
      </rPr>
      <t>上虞区国有企业公开招聘笔试0410</t>
    </r>
  </si>
  <si>
    <r>
      <rPr>
        <sz val="11"/>
        <color theme="1"/>
        <rFont val="宋体"/>
        <charset val="134"/>
        <scheme val="minor"/>
      </rPr>
      <t xml:space="preserve">1.笔试时间：4月16日9:00—11:00;
4月16日9:00—10:30。
2.笔试地点：
柯桥区职业教育中心(柯桥区安华路371号)
</t>
    </r>
    <r>
      <rPr>
        <sz val="11"/>
        <color rgb="FFFF0000"/>
        <rFont val="宋体"/>
        <charset val="134"/>
        <scheme val="minor"/>
      </rPr>
      <t>2023年第一次绍兴市柯桥区部分机关事业单位编外工作人员招聘91人公告0404
2023年第一次绍兴市柯桥区部分国有企业派遣制工作人员招聘47人公告0404</t>
    </r>
  </si>
  <si>
    <r>
      <rPr>
        <sz val="11"/>
        <color theme="1"/>
        <rFont val="宋体"/>
        <charset val="134"/>
        <scheme val="minor"/>
      </rPr>
      <t xml:space="preserve">报名时间：2023年4月19日08时30分-11时30分;14时-16时30分
报名地点：新昌县公安局3号楼1楼(新昌县七星街道坤豪路1号)
具体考试时间、地点另行通知
</t>
    </r>
    <r>
      <rPr>
        <sz val="11"/>
        <color rgb="FFFF0000"/>
        <rFont val="宋体"/>
        <charset val="134"/>
        <scheme val="minor"/>
      </rPr>
      <t>2023年新昌县公安局公开招用警务辅助人员60人公告0413</t>
    </r>
  </si>
  <si>
    <r>
      <rPr>
        <sz val="11"/>
        <color theme="1"/>
        <rFont val="宋体"/>
        <charset val="134"/>
        <scheme val="minor"/>
      </rPr>
      <t xml:space="preserve">(1)报名时间：2023年4月19日(上午9：00—11：00，下午2:00-4:30)。
(2)报名地点：诸暨市联和人力资源服务有限公司(诸暨市暨阳街道东旺路3号304室)
</t>
    </r>
    <r>
      <rPr>
        <sz val="11"/>
        <color rgb="FFFF0000"/>
        <rFont val="宋体"/>
        <charset val="134"/>
        <scheme val="minor"/>
      </rPr>
      <t>2023诸暨市交通运输局及下属事业单位公开招聘编外用工6人公告0414</t>
    </r>
  </si>
  <si>
    <r>
      <rPr>
        <sz val="11"/>
        <color theme="1"/>
        <rFont val="宋体"/>
        <charset val="134"/>
        <scheme val="minor"/>
      </rPr>
      <t xml:space="preserve">打印准考证：2023年4月20日上午9:00。
</t>
    </r>
    <r>
      <rPr>
        <sz val="11"/>
        <color rgb="FFFF0000"/>
        <rFont val="宋体"/>
        <charset val="134"/>
        <scheme val="minor"/>
      </rPr>
      <t>2023年上半年绍兴文理学院公开招聘工作人员42人公告0403</t>
    </r>
  </si>
  <si>
    <r>
      <rPr>
        <sz val="11"/>
        <color theme="1"/>
        <rFont val="宋体"/>
        <charset val="134"/>
        <scheme val="minor"/>
      </rPr>
      <t xml:space="preserve">笔试时间：2023年4月22日上午9:00-11:00。
应聘人员必须按照准考证规定的时间、地点和要求
</t>
    </r>
    <r>
      <rPr>
        <sz val="11"/>
        <color rgb="FFFF0000"/>
        <rFont val="宋体"/>
        <charset val="134"/>
        <scheme val="minor"/>
      </rPr>
      <t>2023年上半年绍兴文理学院公开招聘工作人员42人公告0403</t>
    </r>
  </si>
  <si>
    <t>五一调休，正常上班</t>
  </si>
  <si>
    <t>【浙江工业大学通知】毕业生登记表，3月30统一邮寄
王莉萍（3.16已自送）</t>
  </si>
  <si>
    <r>
      <rPr>
        <sz val="11"/>
        <color theme="1"/>
        <rFont val="宋体"/>
        <charset val="134"/>
        <scheme val="minor"/>
      </rPr>
      <t xml:space="preserve">1.报名时间：2023年4月27日-5月19日(仅工作日期间)，上午8:45-11:45;下午2:10-4:45。
2.报名地点：绍兴市柯桥区钱清街道群贤西路4313号万绣路车辆基地培训楼1216会议室，电话：84111695。
3.考试时间、地点另行通知。
</t>
    </r>
    <r>
      <rPr>
        <sz val="11"/>
        <color rgb="FFFF0000"/>
        <rFont val="宋体"/>
        <charset val="134"/>
        <scheme val="minor"/>
      </rPr>
      <t>2023浙江绍兴杭绍临空示范区开发集团有限公司派遣制人员招聘25人公告0427</t>
    </r>
  </si>
  <si>
    <t>娄雨涛面试班关注是否退费</t>
  </si>
  <si>
    <t>张毅楠需要补考等通知
已通知补考（4.22）</t>
  </si>
  <si>
    <t>五一假期</t>
  </si>
  <si>
    <t xml:space="preserve">绍兴文理论文等查重
改完论文阶段
论文+8张表改好
</t>
  </si>
  <si>
    <t>2023/5/26已发</t>
  </si>
  <si>
    <t>5月份工作安排（2023.5）</t>
  </si>
  <si>
    <t>上班(开始请假)</t>
  </si>
  <si>
    <t>五一调休上班</t>
  </si>
  <si>
    <r>
      <rPr>
        <sz val="11"/>
        <color theme="1"/>
        <rFont val="宋体"/>
        <charset val="134"/>
        <scheme val="minor"/>
      </rPr>
      <t xml:space="preserve">1.报名时间：2023年5月6日-5月7日上午8:30-12:00，下午2:00-5:00
2.报名地点：浙江农林大学暨阳学院人文5号楼104室(诸暨市暨阳街道浦阳路77号)
3.笔试时间、地点以准考证为准
</t>
    </r>
    <r>
      <rPr>
        <sz val="11"/>
        <color rgb="FFFF0000"/>
        <rFont val="宋体"/>
        <charset val="134"/>
        <scheme val="minor"/>
      </rPr>
      <t>2023诸暨市粮食收储有限公司公开招聘合同制职工11人公告0426</t>
    </r>
  </si>
  <si>
    <r>
      <rPr>
        <sz val="11"/>
        <color theme="1"/>
        <rFont val="宋体"/>
        <charset val="134"/>
        <scheme val="minor"/>
      </rPr>
      <t xml:space="preserve">1.报名时间：2023年5月8日-5月9日(8:30-11:30，14:30-17:00)
2.报名地点：嵊州市卫生健康局五楼大会议室(嵊州市三江街道兴旺街1号)
</t>
    </r>
    <r>
      <rPr>
        <sz val="11"/>
        <color rgb="FFFF0000"/>
        <rFont val="宋体"/>
        <charset val="134"/>
        <scheme val="minor"/>
      </rPr>
      <t>2023年嵊州市卫生健康局下属事业单位第一次公开招聘工作人员42人公告0425</t>
    </r>
  </si>
  <si>
    <r>
      <rPr>
        <sz val="11"/>
        <color theme="1"/>
        <rFont val="宋体"/>
        <charset val="134"/>
        <scheme val="minor"/>
      </rPr>
      <t xml:space="preserve">下载并打印准考证：2023年5月10日8：30—5月13日8：45
</t>
    </r>
    <r>
      <rPr>
        <sz val="11"/>
        <color rgb="FFFF0000"/>
        <rFont val="宋体"/>
        <charset val="134"/>
        <scheme val="minor"/>
      </rPr>
      <t>2023年上虞区公办幼儿园劳动合同制教职工招聘30人公告0419</t>
    </r>
  </si>
  <si>
    <r>
      <rPr>
        <sz val="11"/>
        <color theme="1"/>
        <rFont val="宋体"/>
        <charset val="134"/>
        <scheme val="minor"/>
      </rPr>
      <t xml:space="preserve">笔试准考证下载时间：5月10日—12日
</t>
    </r>
    <r>
      <rPr>
        <sz val="11"/>
        <color rgb="FFFF0000"/>
        <rFont val="宋体"/>
        <charset val="134"/>
        <scheme val="minor"/>
      </rPr>
      <t>绍兴市上虞野藤乡村建设发展有限公司公开招聘编外用工1人公告0423</t>
    </r>
  </si>
  <si>
    <r>
      <rPr>
        <sz val="11"/>
        <color theme="1"/>
        <rFont val="宋体"/>
        <charset val="134"/>
        <scheme val="minor"/>
      </rPr>
      <t xml:space="preserve">准考证领取:5月11日(上午8:30-12:00，下午2:00-5:00)到浙江农林大学暨阳学院南大门传达室(诸暨市暨阳街道浦阳路77号)领取准考证
</t>
    </r>
    <r>
      <rPr>
        <sz val="11"/>
        <color rgb="FFFF0000"/>
        <rFont val="宋体"/>
        <charset val="134"/>
        <scheme val="minor"/>
      </rPr>
      <t>2023诸暨市粮食收储有限公司公开招聘合同制职工11人公告0426</t>
    </r>
  </si>
  <si>
    <r>
      <rPr>
        <sz val="11"/>
        <rFont val="宋体"/>
        <charset val="134"/>
        <scheme val="minor"/>
      </rPr>
      <t xml:space="preserve">1.笔试时间：2023年5月13日上午8:30—11：30。
2.笔试地点：具体考试地点见准考证。
3.面试进行课堂教学能力测试、结构化面试和专业技术能力测试
4.笔试成绩公布：2023年5月22日。
考生登录绍兴市上虞区人民政府门户网站查询笔试成绩
</t>
    </r>
    <r>
      <rPr>
        <sz val="11"/>
        <color rgb="FFFF0000"/>
        <rFont val="宋体"/>
        <charset val="134"/>
        <scheme val="minor"/>
      </rPr>
      <t xml:space="preserve">2023年上虞区公办幼儿园劳动合同制教职工招聘30人公告0419
</t>
    </r>
    <r>
      <rPr>
        <sz val="11"/>
        <color theme="1"/>
        <rFont val="宋体"/>
        <charset val="134"/>
        <scheme val="minor"/>
      </rPr>
      <t xml:space="preserve">1.笔试时间：2023年5月13日上午8:30—11：30。
2.笔试地点：具体考试地点见准考证。
3.笔试科目：《教育基础知识》(教育理论及应用)和《学科专业知识》(学科知识与教学)。
4.面试采用课堂教学能力和结构化面试方式(美术、音乐、体育、职校、幼教岗位含专业技能测试)
5.笔试成绩公布：2023年5月22日。
考生登录绍兴市上虞区人民政府门户网站查询笔试成绩。
</t>
    </r>
    <r>
      <rPr>
        <sz val="11"/>
        <color rgb="FFFF0000"/>
        <rFont val="宋体"/>
        <charset val="134"/>
        <scheme val="minor"/>
      </rPr>
      <t>2023年绍兴市上虞区中小学幼儿园教师公开招聘44人公告</t>
    </r>
  </si>
  <si>
    <r>
      <rPr>
        <sz val="11"/>
        <color theme="1"/>
        <rFont val="宋体"/>
        <charset val="134"/>
        <scheme val="minor"/>
      </rPr>
      <t xml:space="preserve">笔试时间初定为5月13日(周六)上午，最终考试时间和地点以准考证为准,采用结构化面试方法
</t>
    </r>
    <r>
      <rPr>
        <sz val="11"/>
        <color rgb="FFFF0000"/>
        <rFont val="宋体"/>
        <charset val="134"/>
        <scheme val="minor"/>
      </rPr>
      <t>2023年嵊州市卫生健康局下属事业单位第一次公开招聘工作人员42人公告0425</t>
    </r>
  </si>
  <si>
    <r>
      <rPr>
        <sz val="11"/>
        <color theme="1"/>
        <rFont val="宋体"/>
        <charset val="134"/>
        <scheme val="minor"/>
      </rPr>
      <t xml:space="preserve">打印准考证：2023年5月17日9时—5月21日15时。登录网报平台自行下载打印准考证
</t>
    </r>
    <r>
      <rPr>
        <sz val="11"/>
        <color rgb="FFFF0000"/>
        <rFont val="宋体"/>
        <charset val="134"/>
        <scheme val="minor"/>
      </rPr>
      <t>2023年诸暨市事业单位工作人员公开招聘95人公告0415</t>
    </r>
  </si>
  <si>
    <r>
      <rPr>
        <sz val="11"/>
        <color theme="1"/>
        <rFont val="宋体"/>
        <charset val="134"/>
        <scheme val="minor"/>
      </rPr>
      <t xml:space="preserve">打印准考证：2023年5月17日9:00—5月21日9:30。
</t>
    </r>
    <r>
      <rPr>
        <sz val="11"/>
        <color rgb="FFFF0000"/>
        <rFont val="宋体"/>
        <charset val="134"/>
        <scheme val="minor"/>
      </rPr>
      <t>2023年绍兴市柯桥区事业单位工作人员公开招聘110人公告0415</t>
    </r>
  </si>
  <si>
    <r>
      <rPr>
        <sz val="11"/>
        <color theme="1"/>
        <rFont val="宋体"/>
        <charset val="134"/>
        <scheme val="minor"/>
      </rPr>
      <t xml:space="preserve">打印准考证：2023年5月17日9时—5月21日14时。
</t>
    </r>
    <r>
      <rPr>
        <sz val="11"/>
        <color rgb="FFFF0000"/>
        <rFont val="宋体"/>
        <charset val="134"/>
        <scheme val="minor"/>
      </rPr>
      <t>2023年嵊州市事业单位公开招聘工作人员116人公告0417</t>
    </r>
  </si>
  <si>
    <r>
      <rPr>
        <sz val="11"/>
        <color theme="1"/>
        <rFont val="宋体"/>
        <charset val="134"/>
        <scheme val="minor"/>
      </rPr>
      <t xml:space="preserve">打印准考证：2023年5月18日9：00－5月21日14：30期间上网(http://qssy.zjks.com)自行下载
</t>
    </r>
    <r>
      <rPr>
        <sz val="11"/>
        <color rgb="FFFF0000"/>
        <rFont val="宋体"/>
        <charset val="134"/>
        <scheme val="minor"/>
      </rPr>
      <t>2023年绍兴市上虞区事业单位公开招聘工作人员109人公告0415</t>
    </r>
  </si>
  <si>
    <t>请假结束</t>
  </si>
  <si>
    <r>
      <rPr>
        <sz val="11"/>
        <color theme="1"/>
        <rFont val="宋体"/>
        <charset val="134"/>
        <scheme val="minor"/>
      </rPr>
      <t xml:space="preserve">笔试时间：5月21日
上午 9 :00—11:30 《综合应用能力》
下午 2:00—3:30 《职业能力倾向测验》
</t>
    </r>
    <r>
      <rPr>
        <sz val="11"/>
        <color rgb="FFFF0000"/>
        <rFont val="宋体"/>
        <charset val="134"/>
        <scheme val="minor"/>
      </rPr>
      <t>2023浙江事业单位统考0222
2023年诸暨市事业单位工作人员公开招聘95人公告0415
2023年绍兴市上虞区事业单位公开招聘工作人员109人公告0415
2023绍兴越城区事业单位招聘119人公告04198
2023年新昌县事业单位公开招聘工作人员95人公告0418
2023绍兴市直事业单位招聘119人公告0419</t>
    </r>
  </si>
  <si>
    <r>
      <rPr>
        <sz val="11"/>
        <color theme="1"/>
        <rFont val="宋体"/>
        <charset val="134"/>
        <scheme val="minor"/>
      </rPr>
      <t xml:space="preserve">1.报名时间：2023年5月27日(周六)9:00—11:30，12:30—16:00
2.报名地点：上虞区人力资源服务产业园一楼人力资源市场
</t>
    </r>
    <r>
      <rPr>
        <sz val="11"/>
        <color rgb="FFFF0000"/>
        <rFont val="宋体"/>
        <charset val="134"/>
        <scheme val="minor"/>
      </rPr>
      <t>2023绍兴市上虞文化旅游集团有限公司面向社会公开招聘编制内合同制职工13人公告0519</t>
    </r>
  </si>
  <si>
    <r>
      <rPr>
        <sz val="11"/>
        <color theme="1"/>
        <rFont val="宋体"/>
        <charset val="134"/>
        <scheme val="minor"/>
      </rPr>
      <t xml:space="preserve">1．报名时间：2023年5月28日
2．报名地点：水务集团2号楼三楼会议室（百官街道恒利西四区18号）
</t>
    </r>
    <r>
      <rPr>
        <sz val="11"/>
        <color rgb="FFFF0000"/>
        <rFont val="宋体"/>
        <charset val="134"/>
        <scheme val="minor"/>
      </rPr>
      <t>2023年绍兴市上虞区水务集团有限公司面向社会公开招聘合同制职工15人公告0522</t>
    </r>
  </si>
  <si>
    <r>
      <rPr>
        <sz val="11"/>
        <color theme="1"/>
        <rFont val="宋体"/>
        <charset val="134"/>
        <scheme val="minor"/>
      </rPr>
      <t xml:space="preserve">1.报名时间：2023年5月28日(星期日)上午9:00—11:30，下午13:00—16:00
2.报名地点：绍兴市上虞区百官街道财富广场二号楼一楼大厅。
</t>
    </r>
    <r>
      <rPr>
        <sz val="11"/>
        <color rgb="FFFF0000"/>
        <rFont val="宋体"/>
        <charset val="134"/>
        <scheme val="minor"/>
      </rPr>
      <t>2023年绍兴市上虞区粮食收储有限公司面向社会公开招聘合同制职工6人公告0523</t>
    </r>
  </si>
  <si>
    <t>2023/6/26已发</t>
  </si>
  <si>
    <t>6月份工作安排（2023.6）</t>
  </si>
  <si>
    <r>
      <rPr>
        <sz val="11"/>
        <color theme="1"/>
        <rFont val="宋体"/>
        <charset val="134"/>
        <scheme val="minor"/>
      </rPr>
      <t xml:space="preserve">1.报名时间：2023年6月6日(上午9:00-12:00，下午2:30-4:30)
2.报名地点：县卫生健康局公共卫生中心一楼报告厅(新昌县七星街道孝行路358号)。
3.笔试时间、地点另行通知
</t>
    </r>
    <r>
      <rPr>
        <sz val="11"/>
        <color rgb="FFFF0000"/>
        <rFont val="宋体"/>
        <charset val="134"/>
        <scheme val="minor"/>
      </rPr>
      <t>2023年新昌县卫健系统第一次公开招聘人员67人公告0529</t>
    </r>
  </si>
  <si>
    <r>
      <rPr>
        <sz val="11"/>
        <color theme="1"/>
        <rFont val="宋体"/>
        <charset val="134"/>
        <scheme val="minor"/>
      </rPr>
      <t xml:space="preserve">1.资格初审：2023年6月5日9:00—6月15日15:00
2.初审地址：鲁迅中路358号市文旅集团2106办公室
3.笔试资格，时间、地点另行通知
</t>
    </r>
    <r>
      <rPr>
        <sz val="11"/>
        <color rgb="FFFF0000"/>
        <rFont val="宋体"/>
        <charset val="134"/>
        <scheme val="minor"/>
      </rPr>
      <t>2023绍兴市文化旅游集团有限公司招聘43人公告0605</t>
    </r>
  </si>
  <si>
    <r>
      <rPr>
        <sz val="11"/>
        <color theme="1"/>
        <rFont val="宋体"/>
        <charset val="134"/>
        <scheme val="minor"/>
      </rPr>
      <t xml:space="preserve">笔试准考证下载时间：现调整为2023年6月14日9:00至6月17日
笔试时间为2023年6月18日，详细时间及地点详见准考证。
</t>
    </r>
    <r>
      <rPr>
        <sz val="11"/>
        <color rgb="FFFF0000"/>
        <rFont val="宋体"/>
        <charset val="134"/>
        <scheme val="minor"/>
      </rPr>
      <t>2023上虞区丁宅乡公开招聘编外用工1人公告0424
2023上虞区谢塘镇人民政府公开招聘编外用工2人公告0525
2023绍兴市上虞竹隐乡村建设发展有限公司劳务派遣人员招聘2人公告0525
2023上虞区图书馆公开招聘编外用工2人公告0525
2023绍兴市上虞区综合行政执法局公开招聘编外用工2人公告0525
2023绍兴市上虞区人力资源和社会保障局公开招聘编外用工1人公告0525
2023上虞区小越街道公开招聘编外用工2人公告0525</t>
    </r>
  </si>
  <si>
    <r>
      <rPr>
        <sz val="11"/>
        <color theme="1"/>
        <rFont val="宋体"/>
        <charset val="134"/>
        <scheme val="minor"/>
      </rPr>
      <t xml:space="preserve">结构化面试。安排在 6 月 17 日。具体安排为：
上午 8:30 统一开始，开始时间不得提前或延后。面试共设3道试题，每位考生思考和答题时间共 15 分钟。
</t>
    </r>
    <r>
      <rPr>
        <sz val="11"/>
        <color rgb="FFFF0000"/>
        <rFont val="宋体"/>
        <charset val="134"/>
        <scheme val="minor"/>
      </rPr>
      <t>2023浙江事业单位统考0222</t>
    </r>
  </si>
  <si>
    <r>
      <rPr>
        <sz val="11"/>
        <color theme="1"/>
        <rFont val="宋体"/>
        <charset val="134"/>
        <scheme val="minor"/>
      </rPr>
      <t xml:space="preserve">笔试时间为2023年6月18日，详细时间及地点详见准考证。
</t>
    </r>
    <r>
      <rPr>
        <sz val="11"/>
        <color rgb="FFFF0000"/>
        <rFont val="宋体"/>
        <charset val="134"/>
        <scheme val="minor"/>
      </rPr>
      <t>2023上虞区丁宅乡公开招聘编外用工1人公告0424
2023上虞区谢塘镇人民政府公开招聘编外用工2人公告0525
2023绍兴市上虞竹隐乡村建设发展有限公司劳务派遣人员招聘2人公告0525
2023上虞区图书馆公开招聘编外用工2人公告0525
2023绍兴市上虞区综合行政执法局公开招聘编外用工2人公告0525
2023绍兴市上虞区人力资源和社会保障局公开招聘编外用工1人公告0525
2023上虞区小越街道公开招聘编外用工2人公告0525</t>
    </r>
  </si>
  <si>
    <r>
      <rPr>
        <sz val="11"/>
        <color theme="1"/>
        <rFont val="宋体"/>
        <charset val="134"/>
        <scheme val="minor"/>
      </rPr>
      <t xml:space="preserve">笔试时间：2023年6月18日(周日)下午14：00-16：00
笔试地点：绍兴市上虞区职业中等专业学校(绍兴市上虞区百官街道百谢路6号)
</t>
    </r>
    <r>
      <rPr>
        <sz val="11"/>
        <color rgb="FFFF0000"/>
        <rFont val="宋体"/>
        <charset val="134"/>
        <scheme val="minor"/>
      </rPr>
      <t>交通集团、大通集团、文旅集团、南山园实业公司</t>
    </r>
  </si>
  <si>
    <r>
      <rPr>
        <sz val="11"/>
        <color theme="1"/>
        <rFont val="宋体"/>
        <charset val="134"/>
        <scheme val="minor"/>
      </rPr>
      <t xml:space="preserve">1.报名时间:2023年6月19日至2023年6月21日，上午8:30-12:00， 下午14:30-17:30
2.报名地点:嵊州市官河横路6号嵊州市综合行政执法局四楼大会议室，联系电话: 0575-83331926
3.准考证领取:领取时间、地点另行通知 
4.面试:采用结构化面试
</t>
    </r>
    <r>
      <rPr>
        <sz val="11"/>
        <color rgb="FFFF0000"/>
        <rFont val="宋体"/>
        <charset val="134"/>
        <scheme val="minor"/>
      </rPr>
      <t>2023年嵊州市综合行政执法局招聘编外工作人员21人公告0614</t>
    </r>
  </si>
  <si>
    <r>
      <rPr>
        <sz val="11"/>
        <color theme="1"/>
        <rFont val="宋体"/>
        <charset val="134"/>
        <scheme val="minor"/>
      </rPr>
      <t xml:space="preserve">1.报名时间：2023年6月20日-21日上午8:30-12:00，下午14：00-17:00。
2.报名地点：浙江农林大学暨阳学院人文6号楼101室(浦阳路77号南大门进)。
</t>
    </r>
    <r>
      <rPr>
        <sz val="11"/>
        <color rgb="FFFF0000"/>
        <rFont val="宋体"/>
        <charset val="134"/>
        <scheme val="minor"/>
      </rPr>
      <t>2023年诸暨市农业发展有限公司公开招聘员工9人公告0614</t>
    </r>
  </si>
  <si>
    <r>
      <rPr>
        <sz val="11"/>
        <color theme="1"/>
        <rFont val="宋体"/>
        <charset val="134"/>
        <scheme val="minor"/>
      </rPr>
      <t xml:space="preserve">1.笔试时间：2023年6月24日（周六）上午9：00－11：00
2.笔试地点：绍兴市上虞区职业教育中心（绍兴市上虞区百官街道兰芎路187号）
</t>
    </r>
    <r>
      <rPr>
        <sz val="11"/>
        <color rgb="FFFF0000"/>
        <rFont val="宋体"/>
        <charset val="134"/>
        <scheme val="minor"/>
      </rPr>
      <t>2023年绍兴市上虞区水务集团有限公司、绍兴市上虞教育体育集团有限公司、绍兴市上虞区国建评审咨询有限公司、绍兴市上虞区粮食收储有限公司、绍兴市上虞区土地勘察测绘队公开招聘决定组织笔试0619</t>
    </r>
  </si>
  <si>
    <r>
      <rPr>
        <sz val="11"/>
        <color theme="1"/>
        <rFont val="宋体"/>
        <charset val="134"/>
        <scheme val="minor"/>
      </rPr>
      <t xml:space="preserve">资格审查：6月26日8:30-17:00
审查地点：绍兴市越城区胜利西路1128号403室
笔试、面试时间地点另行通知
</t>
    </r>
    <r>
      <rPr>
        <sz val="11"/>
        <color rgb="FFFF0000"/>
        <rFont val="宋体"/>
        <charset val="134"/>
        <scheme val="minor"/>
      </rPr>
      <t>2023绍兴市交通运输行政执法队编外人员招聘10人公告0614</t>
    </r>
  </si>
  <si>
    <r>
      <rPr>
        <sz val="11"/>
        <color theme="1"/>
        <rFont val="宋体"/>
        <charset val="134"/>
        <scheme val="minor"/>
      </rPr>
      <t xml:space="preserve">准考证领取:2023年6月30日到浙江农林大学暨阳学院人文6号楼
101室领取准考证(上午8:30-12:00，下午14:00-17:00)
笔试时间、地点以准考证为准
</t>
    </r>
    <r>
      <rPr>
        <sz val="11"/>
        <color rgb="FFFF0000"/>
        <rFont val="宋体"/>
        <charset val="134"/>
        <scheme val="minor"/>
      </rPr>
      <t>2023年诸暨市农业发展有限公司公开招聘员工9人公告0614</t>
    </r>
  </si>
  <si>
    <t>7月份工作安排（2023.7）</t>
  </si>
  <si>
    <r>
      <rPr>
        <sz val="11"/>
        <color theme="1"/>
        <rFont val="宋体"/>
        <charset val="134"/>
        <scheme val="minor"/>
      </rPr>
      <t xml:space="preserve">1.报名时间：2023年7月3日—7月5日。上午：9∶00—11∶30；
  下午：2∶30— 5∶00。
2.报名地点：绍兴市公安局上虞区分局主楼二楼东侧1202会议室(地址：上虞区百官街道王充路1117号）。
3.边报名、边审核，审核通过的，现场领取《准考证》
笔试具体考试时间、科目及地点详见准考证
</t>
    </r>
    <r>
      <rPr>
        <sz val="11"/>
        <color rgb="FFFF0000"/>
        <rFont val="宋体"/>
        <charset val="134"/>
        <scheme val="minor"/>
      </rPr>
      <t>2023年第四期招聘辅警45人公告0626</t>
    </r>
  </si>
  <si>
    <r>
      <rPr>
        <sz val="11"/>
        <color theme="1"/>
        <rFont val="宋体"/>
        <charset val="134"/>
        <scheme val="minor"/>
      </rPr>
      <t xml:space="preserve">1.报名时间：2023年7月3日至7月7日，上午8:45-11:45，下午14:15-16:45。
2.报名地点：绍兴市柯桥区柯桥街道鉴湖路1号中轻大厦415办公室
</t>
    </r>
    <r>
      <rPr>
        <sz val="11"/>
        <color rgb="FFFF0000"/>
        <rFont val="宋体"/>
        <charset val="134"/>
        <scheme val="minor"/>
      </rPr>
      <t>2023浙江中国轻纺城集团股份有限公司派遣制人员招聘32人公告0629</t>
    </r>
  </si>
  <si>
    <r>
      <rPr>
        <sz val="11"/>
        <color theme="1"/>
        <rFont val="宋体"/>
        <charset val="134"/>
        <scheme val="minor"/>
      </rPr>
      <t xml:space="preserve">1.现场报名：2023年7月3日-5日，上午8:30—12:00下午14:00—17:00。
2.现场报名及审核地点：绍兴市柯桥区创意路基金小镇东区6幢6038，二楼207会议室
</t>
    </r>
    <r>
      <rPr>
        <sz val="11"/>
        <color rgb="FFFF0000"/>
        <rFont val="宋体"/>
        <charset val="134"/>
        <scheme val="minor"/>
      </rPr>
      <t>2023绍兴市柯桥区金融控股有限公司招聘11人公告0629</t>
    </r>
  </si>
  <si>
    <r>
      <rPr>
        <sz val="11"/>
        <color theme="1"/>
        <rFont val="宋体"/>
        <charset val="134"/>
        <scheme val="minor"/>
      </rPr>
      <t xml:space="preserve">笔试准考证下载时间：2023年7月5日9：00至7日
笔试时间及地点详见准考证
</t>
    </r>
    <r>
      <rPr>
        <sz val="11"/>
        <color rgb="FFFF0000"/>
        <rFont val="宋体"/>
        <charset val="134"/>
        <scheme val="minor"/>
      </rPr>
      <t>国家统计局上虞调查队公开招聘编外用工1人公告0609
绍兴市上虞区农场资产经营管理有限公司公开招聘劳务派遣用工公告0619
绍兴市生态环境局上虞分局公开招聘编外用工公告0621
小越街道公开招聘编外用工公告0621</t>
    </r>
  </si>
  <si>
    <r>
      <rPr>
        <sz val="11"/>
        <color theme="1"/>
        <rFont val="宋体"/>
        <charset val="134"/>
        <scheme val="minor"/>
      </rPr>
      <t xml:space="preserve">下载并打印准考证：2023年7月5日9:00—7月8日9:30
</t>
    </r>
    <r>
      <rPr>
        <sz val="11"/>
        <color rgb="FFFF0000"/>
        <rFont val="宋体"/>
        <charset val="134"/>
        <scheme val="minor"/>
      </rPr>
      <t>2023年越城区卫健系统第二批事业单位公开招聘工作人员24人公告0625</t>
    </r>
    <r>
      <rPr>
        <sz val="11"/>
        <color theme="1"/>
        <rFont val="宋体"/>
        <charset val="134"/>
        <scheme val="minor"/>
      </rPr>
      <t xml:space="preserve">
</t>
    </r>
  </si>
  <si>
    <r>
      <rPr>
        <sz val="11"/>
        <color theme="1"/>
        <rFont val="宋体"/>
        <charset val="134"/>
        <scheme val="minor"/>
      </rPr>
      <t xml:space="preserve">1.笔试准考证下载时间：2023年7月5日9时至7月7日
2.笔试时间和地点：以准考证信息为准
3.面试内容为公共能力素质测评，测评形式采取结构化面试
</t>
    </r>
    <r>
      <rPr>
        <sz val="11"/>
        <color rgb="FFFF0000"/>
        <rFont val="宋体"/>
        <charset val="134"/>
        <scheme val="minor"/>
      </rPr>
      <t>2023年绍兴市上虞区城市专职社区工作者招聘50人公告0617</t>
    </r>
  </si>
  <si>
    <r>
      <rPr>
        <sz val="11"/>
        <color theme="1"/>
        <rFont val="宋体"/>
        <charset val="134"/>
        <scheme val="minor"/>
      </rPr>
      <t xml:space="preserve">笔试时间：2023年7月8日上午 9:00-11:30 《医学基础知识》
</t>
    </r>
    <r>
      <rPr>
        <sz val="11"/>
        <color rgb="FFFF0000"/>
        <rFont val="宋体"/>
        <charset val="134"/>
        <scheme val="minor"/>
      </rPr>
      <t>2023年越城区卫健系统第二批事业单位公开招聘工作人员24人公告0625</t>
    </r>
  </si>
  <si>
    <r>
      <rPr>
        <sz val="11"/>
        <color theme="1"/>
        <rFont val="宋体"/>
        <charset val="134"/>
        <scheme val="minor"/>
      </rPr>
      <t xml:space="preserve">1.报名时间：2023年7月10日—7月11日(上午9：00—12：00;下午14：00—17：00 )。
2.报名地点：新昌县科创服务中心(三花路2号)裙楼3楼1号会议厅。
3.笔试时间、地点等另行通知。考试科目为《综合基础知识》
</t>
    </r>
    <r>
      <rPr>
        <sz val="11"/>
        <color rgb="FFFF0000"/>
        <rFont val="宋体"/>
        <charset val="134"/>
        <scheme val="minor"/>
      </rPr>
      <t>2023年新昌县国有企业第一次公开招聘工作人员131人公告0704</t>
    </r>
  </si>
  <si>
    <r>
      <rPr>
        <sz val="11"/>
        <rFont val="宋体"/>
        <charset val="134"/>
        <scheme val="minor"/>
      </rPr>
      <t>笔试时间：7月15日
笔试地点：职教中心</t>
    </r>
    <r>
      <rPr>
        <sz val="11"/>
        <color rgb="FFFF0000"/>
        <rFont val="宋体"/>
        <charset val="134"/>
        <scheme val="minor"/>
      </rPr>
      <t xml:space="preserve">
国家统计局上虞调查队公开招聘编外用工1人公告0609
绍兴市上虞区农场资产经营管理有限公司公开招聘劳务派遣用工公告0619
绍兴市生态环境局上虞分局公开招聘编外用工公告0621
小越街道公开招聘编外用工公告0621
2023年绍兴市上虞区城市专职社区工作者招聘50人公告0617</t>
    </r>
  </si>
  <si>
    <r>
      <rPr>
        <sz val="11"/>
        <color theme="1"/>
        <rFont val="宋体"/>
        <charset val="134"/>
        <scheme val="minor"/>
      </rPr>
      <t xml:space="preserve">1．报名时间：2023年7月22日（周六）上午9:00—11:30，下午13:00—16:30
2．报名地点：上虞区水利局二楼201会议室（上虞区曹娥街道舜江西路681号）。
</t>
    </r>
    <r>
      <rPr>
        <sz val="11"/>
        <color rgb="FFFF0000"/>
        <rFont val="宋体"/>
        <charset val="134"/>
        <scheme val="minor"/>
      </rPr>
      <t>2023年绍兴市上虞水利建设集团有限公司面向社会公开招聘合同制职工7人公告0717</t>
    </r>
  </si>
  <si>
    <r>
      <rPr>
        <sz val="11"/>
        <color theme="1"/>
        <rFont val="宋体"/>
        <charset val="134"/>
        <scheme val="minor"/>
      </rPr>
      <t xml:space="preserve">1.报名时间：2023年7月22日（周六）
上午9：00—11：30，下午13：30—17：00
2.报名地点：人力资源产业园一楼
3.笔试时间地点详见准考证
</t>
    </r>
    <r>
      <rPr>
        <sz val="11"/>
        <color rgb="FFFF0000"/>
        <rFont val="宋体"/>
        <charset val="134"/>
        <scheme val="minor"/>
      </rPr>
      <t>2023年绍兴市上虞城市建设集团有限公司面向社会公开招聘合同制职工11人公告0715
2023年绍兴市上虞园林市政集团有限公司面向社会公开招聘合同制职工3人公告0715
2023年绍兴市上虞环境卫生管理集团有限公司面向社会招聘合同制职工4人公告0715</t>
    </r>
  </si>
  <si>
    <r>
      <rPr>
        <sz val="11"/>
        <color theme="1"/>
        <rFont val="宋体"/>
        <charset val="134"/>
        <scheme val="minor"/>
      </rPr>
      <t xml:space="preserve">1.现场报名：2023年7月24日9:00-16:30(中午不休息)
2.报名地点：绍兴市柯桥区人力资源市场(金柯桥大道1639号服装家纺市场E区纺都路北2门5楼)
</t>
    </r>
    <r>
      <rPr>
        <sz val="11"/>
        <color rgb="FFFF0000"/>
        <rFont val="宋体"/>
        <charset val="134"/>
        <scheme val="minor"/>
      </rPr>
      <t>2023年绍兴市柯桥区招聘专职社区工作者85人公告0717</t>
    </r>
  </si>
  <si>
    <r>
      <rPr>
        <sz val="11"/>
        <color theme="1"/>
        <rFont val="宋体"/>
        <charset val="134"/>
        <scheme val="minor"/>
      </rPr>
      <t xml:space="preserve">打印笔试准考证时间：2023年7月27日14:00—7月29日9:30。
</t>
    </r>
    <r>
      <rPr>
        <sz val="11"/>
        <color rgb="FFFF0000"/>
        <rFont val="宋体"/>
        <charset val="134"/>
        <scheme val="minor"/>
      </rPr>
      <t>2023年绍兴市柯桥区招聘专职社区工作者85人公告0717</t>
    </r>
  </si>
  <si>
    <r>
      <rPr>
        <sz val="11"/>
        <color theme="1"/>
        <rFont val="宋体"/>
        <charset val="134"/>
        <scheme val="minor"/>
      </rPr>
      <t xml:space="preserve">笔试科目：考一门，综合基础知识和专业知识，内容各占50%。
笔试时间：2023年7月29日9:00—11:00
笔试地点以笔试准考证为准
</t>
    </r>
    <r>
      <rPr>
        <sz val="11"/>
        <color rgb="FFFF0000"/>
        <rFont val="宋体"/>
        <charset val="134"/>
        <scheme val="minor"/>
      </rPr>
      <t>2023年绍兴市柯桥区招聘专职社区工作者85人公告0717</t>
    </r>
  </si>
  <si>
    <r>
      <rPr>
        <sz val="11"/>
        <color theme="1"/>
        <rFont val="宋体"/>
        <charset val="134"/>
        <scheme val="minor"/>
      </rPr>
      <t xml:space="preserve">打印准考证时间：2023年7月29日8：30—7月30日9：15。
</t>
    </r>
    <r>
      <rPr>
        <sz val="11"/>
        <color rgb="FFFF0000"/>
        <rFont val="宋体"/>
        <charset val="134"/>
        <scheme val="minor"/>
      </rPr>
      <t>2023年越城区区属学校教师招聘200人公告0719</t>
    </r>
  </si>
  <si>
    <r>
      <rPr>
        <sz val="11"/>
        <color theme="1"/>
        <rFont val="宋体"/>
        <charset val="134"/>
        <scheme val="minor"/>
      </rPr>
      <t xml:space="preserve">1.笔试时间：2023年7月30日（周日）上午9：00－11：00
2.笔试地点：绍兴市上虞区职业教育中心（绍兴市上虞区百官街道兰芎路187号）
</t>
    </r>
    <r>
      <rPr>
        <sz val="11"/>
        <color rgb="FFFF0000"/>
        <rFont val="宋体"/>
        <charset val="134"/>
        <scheme val="minor"/>
      </rPr>
      <t>2023年绍兴市上虞城市建设集团有限公司面向社会公开招聘合同制职工11人公告0715
2023年绍兴市上虞园林市政集团有限公司面向社会公开招聘合同制职工3人公告0715
2023年绍兴市上虞环境卫生管理集团有限公司面向社会招聘合同制职工4人公告0715
2023年绍兴市上虞水利建设集团有限公司面向社会公开招聘合同制职工7人公告0717</t>
    </r>
  </si>
  <si>
    <r>
      <rPr>
        <sz val="11"/>
        <color theme="1"/>
        <rFont val="宋体"/>
        <charset val="134"/>
        <scheme val="minor"/>
      </rPr>
      <t xml:space="preserve">笔试时间和地点：7月30日9:00—11:00
按照准考证规定的时间、地点及相关要求参加考试
</t>
    </r>
    <r>
      <rPr>
        <sz val="11"/>
        <color rgb="FFFF0000"/>
        <rFont val="宋体"/>
        <charset val="134"/>
        <scheme val="minor"/>
      </rPr>
      <t>2023年越城区区属学校教师招聘200人公告0719</t>
    </r>
  </si>
  <si>
    <r>
      <rPr>
        <strike/>
        <sz val="11"/>
        <color theme="1"/>
        <rFont val="宋体"/>
        <charset val="134"/>
        <scheme val="minor"/>
      </rPr>
      <t>1.已安排王莉萍学历寄到公司(8.1收到，8.1寄出已完成)</t>
    </r>
    <r>
      <rPr>
        <sz val="11"/>
        <color theme="1"/>
        <rFont val="宋体"/>
        <charset val="134"/>
        <scheme val="minor"/>
      </rPr>
      <t xml:space="preserve">
</t>
    </r>
    <r>
      <rPr>
        <strike/>
        <sz val="11"/>
        <color theme="1"/>
        <rFont val="宋体"/>
        <charset val="134"/>
        <scheme val="minor"/>
      </rPr>
      <t>2.打印上虞国企报名登记表/收据写好 （8.1已完成）</t>
    </r>
  </si>
  <si>
    <t>2023/8/25已发</t>
  </si>
  <si>
    <t>8月份工作安排（2023.8）</t>
  </si>
  <si>
    <t>1.通知面试班学生周三上课（已通知）
2.安排金马打印面试讲义10本（已安排，已取）</t>
  </si>
  <si>
    <t>安排面试班学生上课</t>
  </si>
  <si>
    <r>
      <rPr>
        <sz val="11"/>
        <color theme="1"/>
        <rFont val="宋体"/>
        <charset val="134"/>
        <scheme val="minor"/>
      </rPr>
      <t xml:space="preserve">1.报名时间：2023年8月3日—8月5日，上午9:00-11:30，下午14:30-17:00。
2.报名地点：上虞区人民法院政治部707办公室(从法院东门进入)
</t>
    </r>
    <r>
      <rPr>
        <sz val="11"/>
        <color rgb="FFFF0000"/>
        <rFont val="宋体"/>
        <charset val="134"/>
        <scheme val="minor"/>
      </rPr>
      <t>2023年绍兴市上虞区人民法院公开招录编外工作人员7名公告0727</t>
    </r>
  </si>
  <si>
    <r>
      <rPr>
        <sz val="11"/>
        <color theme="1"/>
        <rFont val="宋体"/>
        <charset val="134"/>
        <scheme val="minor"/>
      </rPr>
      <t xml:space="preserve">笔试准考证下载时间：2023年8月9日9时至8月11日
</t>
    </r>
    <r>
      <rPr>
        <sz val="11"/>
        <color rgb="FFFF0000"/>
        <rFont val="宋体"/>
        <charset val="134"/>
        <scheme val="minor"/>
      </rPr>
      <t>上虞区水务环境检测有限公司公开招聘编外用工4人公告0719
共青团绍兴市上虞区委员会公开招聘编外用工1人公告0719
2023年驿亭镇公开招聘编外人员1人公告0719</t>
    </r>
  </si>
  <si>
    <r>
      <rPr>
        <sz val="11"/>
        <color theme="1"/>
        <rFont val="宋体"/>
        <charset val="134"/>
        <scheme val="minor"/>
      </rPr>
      <t xml:space="preserve">笔试时间：8月12日
笔试地点：职教中心
</t>
    </r>
    <r>
      <rPr>
        <sz val="11"/>
        <color rgb="FFFF0000"/>
        <rFont val="宋体"/>
        <charset val="134"/>
        <scheme val="minor"/>
      </rPr>
      <t>上虞区水务环境检测有限公司公开招聘编外用工4人公告0719</t>
    </r>
    <r>
      <rPr>
        <sz val="11"/>
        <color theme="1"/>
        <rFont val="宋体"/>
        <charset val="134"/>
        <scheme val="minor"/>
      </rPr>
      <t xml:space="preserve">
</t>
    </r>
    <r>
      <rPr>
        <sz val="11"/>
        <color rgb="FFFF0000"/>
        <rFont val="宋体"/>
        <charset val="134"/>
        <scheme val="minor"/>
      </rPr>
      <t>共青团绍兴市上虞区委员会公开招聘编外用工1人公告0719
2023年驿亭镇公开招聘编外人员1人公告0719</t>
    </r>
  </si>
  <si>
    <r>
      <rPr>
        <sz val="11"/>
        <color theme="1"/>
        <rFont val="宋体"/>
        <charset val="134"/>
        <scheme val="minor"/>
      </rPr>
      <t xml:space="preserve">1.报名时间：2023年8月14日-8月18日,上午8：30-12：00，下午2：30-5：30。
2.报名地点：嵊州市交通投资发展集团有限公司人力资源部二(华发南路 88 号 3 楼 320 室)。
</t>
    </r>
    <r>
      <rPr>
        <sz val="11"/>
        <color rgb="FFFF0000"/>
        <rFont val="宋体"/>
        <charset val="134"/>
        <scheme val="minor"/>
      </rPr>
      <t>2023年嵊州市交投集团招聘13人公告0801</t>
    </r>
  </si>
  <si>
    <r>
      <rPr>
        <sz val="11"/>
        <color theme="1"/>
        <rFont val="宋体"/>
        <charset val="134"/>
        <scheme val="minor"/>
      </rPr>
      <t xml:space="preserve">1.报名时间：2023年8月15日至2023年8月20日上午9:00—11:30，下午2:00—4:30
2.报名地点：绍兴市柯桥区鉴湖路129号绍兴市公安局柯桥区分局大门外西侧一楼大厅
</t>
    </r>
    <r>
      <rPr>
        <sz val="11"/>
        <color rgb="FFFF0000"/>
        <rFont val="宋体"/>
        <charset val="134"/>
        <scheme val="minor"/>
      </rPr>
      <t>2023年绍兴市公安局柯桥区分局面向社会招聘警务辅助人员113名公告0809</t>
    </r>
  </si>
  <si>
    <r>
      <rPr>
        <sz val="11"/>
        <color theme="1"/>
        <rFont val="宋体"/>
        <charset val="134"/>
        <scheme val="minor"/>
      </rPr>
      <t xml:space="preserve">1.报名时间：8月16日—8月17日上午：9∶00—11∶30;下午：2∶30— 5∶00。
2.报名地点：绍兴市公安局上虞区分局主楼二楼东侧1202会议室(地址：上虞区百官街道王充路1117号)。
3.具体考试时间、科目及地点详见准考证
</t>
    </r>
    <r>
      <rPr>
        <sz val="11"/>
        <color rgb="FFFF0000"/>
        <rFont val="宋体"/>
        <charset val="134"/>
        <scheme val="minor"/>
      </rPr>
      <t>2023年绍兴市公安局上虞区分局招聘警务辅助人员15人公告0811</t>
    </r>
  </si>
  <si>
    <r>
      <rPr>
        <sz val="12"/>
        <color rgb="FF333333"/>
        <rFont val="宋体"/>
        <charset val="134"/>
      </rPr>
      <t>准考证打印时间：</t>
    </r>
    <r>
      <rPr>
        <sz val="12"/>
        <color rgb="FF333333"/>
        <rFont val="Tahoma"/>
        <charset val="134"/>
      </rPr>
      <t>2023</t>
    </r>
    <r>
      <rPr>
        <sz val="12"/>
        <color rgb="FF333333"/>
        <rFont val="宋体"/>
        <charset val="134"/>
      </rPr>
      <t>年</t>
    </r>
    <r>
      <rPr>
        <sz val="12"/>
        <color rgb="FF333333"/>
        <rFont val="Tahoma"/>
        <charset val="134"/>
      </rPr>
      <t>8</t>
    </r>
    <r>
      <rPr>
        <sz val="12"/>
        <color rgb="FF333333"/>
        <rFont val="宋体"/>
        <charset val="134"/>
      </rPr>
      <t>月</t>
    </r>
    <r>
      <rPr>
        <sz val="12"/>
        <color rgb="FF333333"/>
        <rFont val="Tahoma"/>
        <charset val="134"/>
      </rPr>
      <t>17</t>
    </r>
    <r>
      <rPr>
        <sz val="12"/>
        <color rgb="FF333333"/>
        <rFont val="宋体"/>
        <charset val="134"/>
      </rPr>
      <t>日</t>
    </r>
    <r>
      <rPr>
        <sz val="12"/>
        <color rgb="FF333333"/>
        <rFont val="Tahoma"/>
        <charset val="134"/>
      </rPr>
      <t>9:00—8</t>
    </r>
    <r>
      <rPr>
        <sz val="12"/>
        <color rgb="FF333333"/>
        <rFont val="宋体"/>
        <charset val="134"/>
      </rPr>
      <t>月</t>
    </r>
    <r>
      <rPr>
        <sz val="12"/>
        <color rgb="FF333333"/>
        <rFont val="Tahoma"/>
        <charset val="134"/>
      </rPr>
      <t>19</t>
    </r>
    <r>
      <rPr>
        <sz val="12"/>
        <color rgb="FF333333"/>
        <rFont val="宋体"/>
        <charset val="134"/>
      </rPr>
      <t>日</t>
    </r>
    <r>
      <rPr>
        <sz val="12"/>
        <color rgb="FF333333"/>
        <rFont val="Tahoma"/>
        <charset val="134"/>
      </rPr>
      <t xml:space="preserve">9:30
</t>
    </r>
    <r>
      <rPr>
        <sz val="12"/>
        <color rgb="FFFF0000"/>
        <rFont val="Tahoma"/>
        <charset val="134"/>
      </rPr>
      <t>2023</t>
    </r>
    <r>
      <rPr>
        <sz val="12"/>
        <color rgb="FFFF0000"/>
        <rFont val="宋体"/>
        <charset val="134"/>
      </rPr>
      <t>浙江绍兴越城区机关事业单位编外招聘</t>
    </r>
    <r>
      <rPr>
        <sz val="12"/>
        <color rgb="FFFF0000"/>
        <rFont val="Tahoma"/>
        <charset val="134"/>
      </rPr>
      <t>96</t>
    </r>
    <r>
      <rPr>
        <sz val="12"/>
        <color rgb="FFFF0000"/>
        <rFont val="宋体"/>
        <charset val="134"/>
      </rPr>
      <t>人公告0804</t>
    </r>
  </si>
  <si>
    <r>
      <rPr>
        <sz val="12"/>
        <color rgb="FF333333"/>
        <rFont val="宋体"/>
        <charset val="134"/>
      </rPr>
      <t xml:space="preserve">1.报名时间：2023年8月18日(周五)至2023年8月19日(周六)上午9:00-12：00，下午2：30-5：00
2.报名地点：嵊州市水投集团会议室(雅石路74号)。
3.也可网报
4.笔试时间、地点以准考证为准
</t>
    </r>
    <r>
      <rPr>
        <sz val="12"/>
        <color rgb="FFFF0000"/>
        <rFont val="宋体"/>
        <charset val="134"/>
      </rPr>
      <t>2023嵊州市水务投资发展集团有限公司员工招聘43人公告0809</t>
    </r>
  </si>
  <si>
    <r>
      <rPr>
        <sz val="12"/>
        <color rgb="FF333333"/>
        <rFont val="宋体"/>
        <charset val="134"/>
      </rPr>
      <t xml:space="preserve">笔试时间：2023年8月19日上午9:00—11:30 《综合基础知识》
</t>
    </r>
    <r>
      <rPr>
        <sz val="12"/>
        <color rgb="FFFF0000"/>
        <rFont val="宋体"/>
        <charset val="134"/>
      </rPr>
      <t>2023浙江绍兴越城区机关事业单位编外招聘96人公告0804</t>
    </r>
  </si>
  <si>
    <r>
      <rPr>
        <sz val="11"/>
        <color theme="1"/>
        <rFont val="宋体"/>
        <charset val="134"/>
        <scheme val="minor"/>
      </rPr>
      <t xml:space="preserve">1.报名时间：2023年8月24日(周四)-8月25日(周五),上午8:30-12:00，下午14:30-17:00
2.报名地点：嵊州市卫生健康局五楼大会议室(嵊州市三江街道兴旺街1号)。
</t>
    </r>
    <r>
      <rPr>
        <sz val="11"/>
        <color rgb="FFFF0000"/>
        <rFont val="宋体"/>
        <charset val="134"/>
        <scheme val="minor"/>
      </rPr>
      <t>嵊州市卫生健康局下属事业单位第二次公开招聘28人公告0815</t>
    </r>
  </si>
  <si>
    <r>
      <rPr>
        <sz val="11"/>
        <color theme="1"/>
        <rFont val="宋体"/>
        <charset val="134"/>
        <scheme val="minor"/>
      </rPr>
      <t xml:space="preserve">笔试时间为8月26日下午，面试时间为9月2日
</t>
    </r>
    <r>
      <rPr>
        <sz val="11"/>
        <color rgb="FFFF0000"/>
        <rFont val="宋体"/>
        <charset val="134"/>
        <scheme val="minor"/>
      </rPr>
      <t>2023年绍兴市公安局柯桥区分局面向社会招聘警务辅助人员113名公告0809</t>
    </r>
  </si>
  <si>
    <r>
      <rPr>
        <sz val="11"/>
        <color theme="1"/>
        <rFont val="宋体"/>
        <charset val="134"/>
        <scheme val="minor"/>
      </rPr>
      <t xml:space="preserve">1.报名时间：2023年8月23日至8月29日(双休日除外)，上午9：00—11：30;下午14：00—17：00(5个工作日)。
2.报名地址：绍兴市越城区凤林西路178号12楼1217办公室
</t>
    </r>
    <r>
      <rPr>
        <sz val="11"/>
        <color rgb="FFFF0000"/>
        <rFont val="宋体"/>
        <charset val="134"/>
        <scheme val="minor"/>
      </rPr>
      <t>2023年绍兴市政务服务办公室公开招聘政务服务专员8名公告0821</t>
    </r>
  </si>
  <si>
    <t>2023/10/16发</t>
  </si>
  <si>
    <t>9月份工作安排（2023.9）</t>
  </si>
  <si>
    <t>通知学生上课 陈超杰 新昌国企9.2开课</t>
  </si>
  <si>
    <r>
      <rPr>
        <sz val="11"/>
        <color theme="1"/>
        <rFont val="宋体"/>
        <charset val="134"/>
        <scheme val="minor"/>
      </rPr>
      <t xml:space="preserve">笔试时间初定为9月2日(周六)上午，最终考试时间和地点以准考证为准
</t>
    </r>
    <r>
      <rPr>
        <sz val="11"/>
        <color rgb="FFFF0000"/>
        <rFont val="宋体"/>
        <charset val="134"/>
        <scheme val="minor"/>
      </rPr>
      <t>嵊州市卫生健康局下属事业单位第二次公开招聘28人公告0815</t>
    </r>
  </si>
  <si>
    <r>
      <rPr>
        <sz val="11"/>
        <color theme="1"/>
        <rFont val="宋体"/>
        <charset val="134"/>
        <scheme val="minor"/>
      </rPr>
      <t xml:space="preserve">1.报名时间：2023年9月2日至9月3日上午9:00-11:30,下午14:00-16:30;
2.报名地点：诸暨市浣浦路1号综合行政执法局一楼大厅;
3.面试采用结构化方式，面试时间、地点另行通知
</t>
    </r>
    <r>
      <rPr>
        <sz val="11"/>
        <color rgb="FFFF0000"/>
        <rFont val="宋体"/>
        <charset val="134"/>
        <scheme val="minor"/>
      </rPr>
      <t>2023年诸暨市综合行政执法辅助人员招聘24名公告0828</t>
    </r>
  </si>
  <si>
    <t>通知学生学历网上报名</t>
  </si>
  <si>
    <t>笔试准考证下载时间：2023年9月6日9时至9月8日
绍兴市上虞区企业上市服务中心公开招聘编外用工1人公告0808
绍兴市上虞区农业技术推广中心公开招聘编外用工2人公告0808
绍兴市上虞区畜牧兽医技术推广中心公开招聘编外用工2人公告0808
绍兴市上虞区农业行政执法队公开招聘编外用工1人公告0808</t>
  </si>
  <si>
    <t>开始请假</t>
  </si>
  <si>
    <r>
      <rPr>
        <sz val="11"/>
        <color theme="1"/>
        <rFont val="宋体"/>
        <charset val="134"/>
        <scheme val="minor"/>
      </rPr>
      <t xml:space="preserve">笔试时间：2023年9月24日上午：9:00—11:30。
笔试地点：详见准考证
</t>
    </r>
    <r>
      <rPr>
        <sz val="11"/>
        <color rgb="FFFF0000"/>
        <rFont val="宋体"/>
        <charset val="134"/>
        <scheme val="minor"/>
      </rPr>
      <t>2023年浙江绍兴市市级机关单位公开遴选公务员26人公告0831</t>
    </r>
  </si>
  <si>
    <t>中秋节休</t>
  </si>
  <si>
    <t>国庆节休</t>
  </si>
  <si>
    <t>2023/10/25已发3666</t>
  </si>
  <si>
    <t>共请假16天
（按居家0.5天算）</t>
  </si>
  <si>
    <t>工资3666=5000-5000/30*16*0.5</t>
  </si>
  <si>
    <t xml:space="preserve">9-10月共请假21天（9月请假16天，10月请假5天）
扣除婚假3天，请假18天（按居家0.5天算）
工资3500=5000-5000/30*18*0.5
</t>
  </si>
  <si>
    <t>10月份工作安排（2023.10）</t>
  </si>
  <si>
    <t>国庆节班 请假</t>
  </si>
  <si>
    <t>请假</t>
  </si>
  <si>
    <t>共请假5天,按居家2天算
工资 4677元=5000-5000/31*2</t>
  </si>
  <si>
    <r>
      <rPr>
        <sz val="11"/>
        <rFont val="宋体"/>
        <charset val="134"/>
        <scheme val="minor"/>
      </rPr>
      <t xml:space="preserve">1.现场报名及审核时间：2023年10月17日，上午9:00--下午4:30（中午不休息）
2..现场报名及审核地点：绍兴市柯桥区金柯桥大道1639号服装家纺市场E区北2门5楼（纺都路中国石化加油站对面）人力资源市场
</t>
    </r>
    <r>
      <rPr>
        <sz val="11"/>
        <color rgb="FFFF0000"/>
        <rFont val="宋体"/>
        <charset val="134"/>
        <scheme val="minor"/>
      </rPr>
      <t>2023年第二次绍兴市柯桥区部分机关事业单位编外和国有企业招聘96人公告1010</t>
    </r>
  </si>
  <si>
    <t>2023/11/27已发</t>
  </si>
  <si>
    <t>11月份工作安排（2023.11）</t>
  </si>
  <si>
    <r>
      <rPr>
        <sz val="11"/>
        <color theme="1"/>
        <rFont val="宋体"/>
        <charset val="134"/>
        <scheme val="minor"/>
      </rPr>
      <t xml:space="preserve">笔试准考证下载时间：2023年11月1日9时至11月3日
笔试时间及地点详见准考证
</t>
    </r>
    <r>
      <rPr>
        <sz val="11"/>
        <color rgb="FFFF0000"/>
        <rFont val="宋体"/>
        <charset val="134"/>
        <scheme val="minor"/>
      </rPr>
      <t>东关街道办事处公开招聘编外用工公告1010</t>
    </r>
    <r>
      <rPr>
        <sz val="11"/>
        <color theme="1"/>
        <rFont val="宋体"/>
        <charset val="134"/>
        <scheme val="minor"/>
      </rPr>
      <t xml:space="preserve">
</t>
    </r>
    <r>
      <rPr>
        <sz val="11"/>
        <color rgb="FFFF0000"/>
        <rFont val="宋体"/>
        <charset val="134"/>
        <scheme val="minor"/>
      </rPr>
      <t>2023年绍兴市上虞区交通运输局招聘编外用工1人公告1012
2023年绍兴市上虞区交通运输局招聘编外用工3人公告1012
2023年国家统计局上虞调查队招聘编外用工公告1012</t>
    </r>
  </si>
  <si>
    <r>
      <rPr>
        <sz val="11"/>
        <color theme="1"/>
        <rFont val="宋体"/>
        <charset val="134"/>
        <scheme val="minor"/>
      </rPr>
      <t xml:space="preserve">2023年11月4日（星期六）统一组织笔试
笔试时间及地点详见准考证
</t>
    </r>
    <r>
      <rPr>
        <sz val="11"/>
        <color rgb="FFFF0000"/>
        <rFont val="宋体"/>
        <charset val="134"/>
        <scheme val="minor"/>
      </rPr>
      <t>2023年8月、9月、10月所发布的上虞区编外用工、民政经办服务员等公开招聘公告</t>
    </r>
  </si>
  <si>
    <r>
      <rPr>
        <sz val="11"/>
        <color theme="1"/>
        <rFont val="宋体"/>
        <charset val="134"/>
        <scheme val="minor"/>
      </rPr>
      <t>1.</t>
    </r>
    <r>
      <rPr>
        <strike/>
        <sz val="11"/>
        <color theme="1"/>
        <rFont val="宋体"/>
        <charset val="134"/>
        <scheme val="minor"/>
      </rPr>
      <t>陈雪青</t>
    </r>
    <r>
      <rPr>
        <sz val="11"/>
        <color theme="1"/>
        <rFont val="宋体"/>
        <charset val="134"/>
        <scheme val="minor"/>
      </rPr>
      <t>、</t>
    </r>
    <r>
      <rPr>
        <strike/>
        <sz val="11"/>
        <color theme="1"/>
        <rFont val="宋体"/>
        <charset val="134"/>
        <scheme val="minor"/>
      </rPr>
      <t>陈红</t>
    </r>
    <r>
      <rPr>
        <sz val="11"/>
        <color theme="1"/>
        <rFont val="宋体"/>
        <charset val="134"/>
        <scheme val="minor"/>
      </rPr>
      <t>、</t>
    </r>
    <r>
      <rPr>
        <strike/>
        <sz val="11"/>
        <color theme="1"/>
        <rFont val="宋体"/>
        <charset val="134"/>
        <scheme val="minor"/>
      </rPr>
      <t>杨中鳄毕业证采集</t>
    </r>
    <r>
      <rPr>
        <sz val="11"/>
        <color theme="1"/>
        <rFont val="宋体"/>
        <charset val="134"/>
        <scheme val="minor"/>
      </rPr>
      <t>/</t>
    </r>
    <r>
      <rPr>
        <strike/>
        <sz val="11"/>
        <color theme="1"/>
        <rFont val="宋体"/>
        <charset val="134"/>
        <scheme val="minor"/>
      </rPr>
      <t>电子照片发老师/邮寄（12.20前）</t>
    </r>
    <r>
      <rPr>
        <sz val="11"/>
        <color theme="1"/>
        <rFont val="宋体"/>
        <charset val="134"/>
        <scheme val="minor"/>
      </rPr>
      <t xml:space="preserve">
2.陈雪青、陈红、杨中鳄看论文指导课程/网课
3.</t>
    </r>
    <r>
      <rPr>
        <strike/>
        <sz val="11"/>
        <color theme="1"/>
        <rFont val="宋体"/>
        <charset val="134"/>
        <scheme val="minor"/>
      </rPr>
      <t>陈雪青</t>
    </r>
    <r>
      <rPr>
        <sz val="11"/>
        <color theme="1"/>
        <rFont val="宋体"/>
        <charset val="134"/>
        <scheme val="minor"/>
      </rPr>
      <t>、</t>
    </r>
    <r>
      <rPr>
        <strike/>
        <sz val="11"/>
        <color theme="1"/>
        <rFont val="宋体"/>
        <charset val="134"/>
        <scheme val="minor"/>
      </rPr>
      <t>陈红学位申请填写</t>
    </r>
  </si>
  <si>
    <r>
      <rPr>
        <sz val="11"/>
        <color theme="1"/>
        <rFont val="宋体"/>
        <charset val="134"/>
        <scheme val="minor"/>
      </rPr>
      <t xml:space="preserve">1.报名时间：2023年11月23日—11月24日。
上午：9∶00—11∶30；下午：2∶00— 4∶30。
2.报名地点：绍兴市公安局上虞区分局主楼二楼东侧1202会议室(地址：上虞区百官街道王充路1117号）
3.具体考试时间、科目及地点详见准考证
</t>
    </r>
    <r>
      <rPr>
        <sz val="11"/>
        <color rgb="FFFF0000"/>
        <rFont val="宋体"/>
        <charset val="134"/>
        <scheme val="minor"/>
      </rPr>
      <t>第六期招聘辅警15人公告1116</t>
    </r>
  </si>
  <si>
    <t>12月份工作安排（2023.12）</t>
  </si>
  <si>
    <r>
      <rPr>
        <sz val="11"/>
        <color theme="1"/>
        <rFont val="宋体"/>
        <charset val="134"/>
        <scheme val="minor"/>
      </rPr>
      <t xml:space="preserve">1.笔试时间：2023年12月2日（周六）上午8：30－11：00
2.笔试地点：绍兴市上虞区人力资源和社会保障局十楼1004室
</t>
    </r>
    <r>
      <rPr>
        <sz val="11"/>
        <color rgb="FFFF0000"/>
        <rFont val="宋体"/>
        <charset val="134"/>
        <scheme val="minor"/>
      </rPr>
      <t>2023年绍兴上虞财金不动产测绘有限公司、绍兴市上虞区土地勘察测绘队、绍兴市上虞区国璟工程勘测设计有限公司、绍兴市上虞区南山园实业有限公司公开招聘1127</t>
    </r>
  </si>
  <si>
    <t>12月20日前陈红陈雪青期末试卷分数登记，试卷寄出</t>
  </si>
  <si>
    <t>陈红、陈雪青论文</t>
  </si>
  <si>
    <t>共计请假15天，加班发传单1天，相当于14天
1.按照0.5天计算
工资：3870=5000-5000/31*14*0.5</t>
  </si>
  <si>
    <t>休息日</t>
  </si>
  <si>
    <t>发传单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</si>
</sst>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22"/>
      <color theme="1"/>
      <name val="黑体"/>
      <charset val="134"/>
    </font>
    <font>
      <sz val="11"/>
      <name val="宋体"/>
      <charset val="134"/>
      <scheme val="minor"/>
    </font>
    <font>
      <b/>
      <sz val="11"/>
      <color theme="1"/>
      <name val="宋体"/>
      <charset val="134"/>
      <scheme val="minor"/>
    </font>
    <font>
      <strike/>
      <sz val="11"/>
      <color theme="1"/>
      <name val="宋体"/>
      <charset val="134"/>
      <scheme val="minor"/>
    </font>
    <font>
      <sz val="12"/>
      <color rgb="FF333333"/>
      <name val="宋体"/>
      <charset val="134"/>
    </font>
    <font>
      <sz val="11"/>
      <color rgb="FF33333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scheme val="minor"/>
    </font>
    <font>
      <sz val="12"/>
      <color rgb="FF333333"/>
      <name val="Tahoma"/>
      <charset val="134"/>
    </font>
    <font>
      <sz val="12"/>
      <color rgb="FFFF0000"/>
      <name val="Tahoma"/>
      <charset val="134"/>
    </font>
    <font>
      <sz val="12"/>
      <color rgb="FFFF0000"/>
      <name val="宋体"/>
      <charset val="134"/>
    </font>
    <font>
      <b/>
      <sz val="9"/>
      <name val="宋体"/>
      <charset val="134"/>
    </font>
    <font>
      <sz val="9"/>
      <name val="宋体"/>
      <charset val="134"/>
    </font>
  </fonts>
  <fills count="39">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3" tint="0.8"/>
        <bgColor indexed="64"/>
      </patternFill>
    </fill>
    <fill>
      <patternFill patternType="solid">
        <fgColor theme="6" tint="0.6"/>
        <bgColor indexed="64"/>
      </patternFill>
    </fill>
    <fill>
      <patternFill patternType="solid">
        <fgColor theme="2" tint="-0.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8"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9" borderId="10" applyNumberFormat="0" applyAlignment="0" applyProtection="0">
      <alignment vertical="center"/>
    </xf>
    <xf numFmtId="0" fontId="16" fillId="10" borderId="11" applyNumberFormat="0" applyAlignment="0" applyProtection="0">
      <alignment vertical="center"/>
    </xf>
    <xf numFmtId="0" fontId="17" fillId="10" borderId="10" applyNumberFormat="0" applyAlignment="0" applyProtection="0">
      <alignment vertical="center"/>
    </xf>
    <xf numFmtId="0" fontId="18" fillId="11"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4" fillId="35" borderId="0" applyNumberFormat="0" applyBorder="0" applyAlignment="0" applyProtection="0">
      <alignment vertical="center"/>
    </xf>
    <xf numFmtId="0" fontId="25" fillId="36" borderId="0" applyNumberFormat="0" applyBorder="0" applyAlignment="0" applyProtection="0">
      <alignment vertical="center"/>
    </xf>
    <xf numFmtId="0" fontId="25" fillId="37" borderId="0" applyNumberFormat="0" applyBorder="0" applyAlignment="0" applyProtection="0">
      <alignment vertical="center"/>
    </xf>
    <xf numFmtId="0" fontId="24" fillId="38" borderId="0" applyNumberFormat="0" applyBorder="0" applyAlignment="0" applyProtection="0">
      <alignment vertical="center"/>
    </xf>
  </cellStyleXfs>
  <cellXfs count="53">
    <xf numFmtId="0" fontId="0" fillId="0" borderId="0" xfId="0">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1" fillId="0" borderId="1" xfId="0" applyFont="1" applyFill="1" applyBorder="1" applyAlignment="1">
      <alignment horizontal="center" vertical="center"/>
    </xf>
    <xf numFmtId="58" fontId="0" fillId="2" borderId="1"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0" borderId="1" xfId="0" applyFont="1" applyFill="1" applyBorder="1" applyAlignment="1">
      <alignment vertical="center" wrapText="1"/>
    </xf>
    <xf numFmtId="0" fontId="2" fillId="0" borderId="1" xfId="0" applyFont="1" applyFill="1" applyBorder="1" applyAlignment="1">
      <alignment vertical="center" wrapText="1"/>
    </xf>
    <xf numFmtId="0" fontId="0" fillId="0" borderId="1" xfId="0" applyFont="1" applyFill="1" applyBorder="1" applyAlignment="1">
      <alignment vertical="center"/>
    </xf>
    <xf numFmtId="58" fontId="0" fillId="3" borderId="1" xfId="0" applyNumberFormat="1" applyFont="1" applyFill="1" applyBorder="1" applyAlignment="1">
      <alignment horizontal="center" vertical="center"/>
    </xf>
    <xf numFmtId="0" fontId="0" fillId="3" borderId="1" xfId="0" applyFont="1" applyFill="1" applyBorder="1" applyAlignment="1">
      <alignment horizontal="center" vertical="center"/>
    </xf>
    <xf numFmtId="0" fontId="0" fillId="3" borderId="1" xfId="0" applyFont="1" applyFill="1" applyBorder="1" applyAlignment="1">
      <alignment vertical="center" wrapText="1"/>
    </xf>
    <xf numFmtId="0" fontId="0" fillId="3" borderId="2" xfId="0" applyFont="1" applyFill="1" applyBorder="1" applyAlignment="1">
      <alignment vertical="center" wrapText="1"/>
    </xf>
    <xf numFmtId="0" fontId="0" fillId="3" borderId="3" xfId="0" applyFont="1" applyFill="1" applyBorder="1" applyAlignment="1">
      <alignment vertical="center"/>
    </xf>
    <xf numFmtId="0" fontId="0" fillId="0" borderId="1" xfId="0" applyFont="1" applyFill="1" applyBorder="1" applyAlignment="1">
      <alignment horizontal="justify" vertical="center" wrapText="1"/>
    </xf>
    <xf numFmtId="58"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Font="1" applyFill="1" applyBorder="1" applyAlignment="1">
      <alignment vertical="center" wrapText="1"/>
    </xf>
    <xf numFmtId="0" fontId="0" fillId="3" borderId="4" xfId="0" applyFont="1" applyFill="1" applyBorder="1" applyAlignment="1">
      <alignment vertical="center" wrapText="1"/>
    </xf>
    <xf numFmtId="0" fontId="2" fillId="3" borderId="1" xfId="0" applyFont="1" applyFill="1" applyBorder="1" applyAlignment="1">
      <alignment vertical="center" wrapText="1"/>
    </xf>
    <xf numFmtId="0" fontId="0" fillId="3" borderId="4" xfId="0" applyFont="1" applyFill="1" applyBorder="1" applyAlignment="1">
      <alignment vertical="center"/>
    </xf>
    <xf numFmtId="0" fontId="0" fillId="2" borderId="1" xfId="0" applyFont="1" applyFill="1" applyBorder="1" applyAlignment="1">
      <alignment vertical="center" wrapText="1"/>
    </xf>
    <xf numFmtId="58" fontId="0" fillId="4" borderId="1" xfId="0" applyNumberFormat="1" applyFont="1" applyFill="1" applyBorder="1" applyAlignment="1">
      <alignment horizontal="center" vertical="center"/>
    </xf>
    <xf numFmtId="0" fontId="0" fillId="4" borderId="1" xfId="0" applyFont="1" applyFill="1" applyBorder="1" applyAlignment="1">
      <alignment horizontal="center" vertical="center"/>
    </xf>
    <xf numFmtId="0" fontId="3" fillId="0" borderId="4" xfId="0" applyFont="1" applyFill="1" applyBorder="1" applyAlignment="1">
      <alignment horizontal="justify" vertical="center" wrapText="1"/>
    </xf>
    <xf numFmtId="0" fontId="0" fillId="0" borderId="4" xfId="0" applyFont="1" applyFill="1" applyBorder="1" applyAlignment="1">
      <alignment vertical="center" wrapText="1"/>
    </xf>
    <xf numFmtId="58" fontId="0" fillId="0" borderId="0" xfId="0" applyNumberFormat="1" applyFont="1" applyFill="1" applyBorder="1" applyAlignment="1">
      <alignment horizontal="center" vertical="center"/>
    </xf>
    <xf numFmtId="0" fontId="0" fillId="4" borderId="1" xfId="0" applyFont="1" applyFill="1" applyBorder="1" applyAlignment="1">
      <alignment vertical="center" wrapText="1"/>
    </xf>
    <xf numFmtId="0" fontId="0" fillId="4" borderId="4" xfId="0" applyFont="1" applyFill="1" applyBorder="1" applyAlignment="1">
      <alignment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0" fillId="0" borderId="5" xfId="0" applyFont="1" applyFill="1" applyBorder="1" applyAlignment="1">
      <alignment horizontal="center" vertical="center"/>
    </xf>
    <xf numFmtId="0" fontId="5" fillId="0" borderId="1" xfId="0" applyFont="1" applyBorder="1" applyAlignment="1">
      <alignment horizontal="left" vertical="center" wrapText="1"/>
    </xf>
    <xf numFmtId="0" fontId="0" fillId="0" borderId="6" xfId="0" applyFont="1" applyFill="1" applyBorder="1" applyAlignment="1">
      <alignment vertical="center"/>
    </xf>
    <xf numFmtId="0" fontId="5" fillId="0" borderId="1" xfId="0" applyFont="1" applyFill="1" applyBorder="1" applyAlignment="1">
      <alignment horizontal="left" vertical="center" wrapText="1"/>
    </xf>
    <xf numFmtId="0" fontId="2" fillId="2" borderId="1" xfId="0" applyFont="1" applyFill="1" applyBorder="1" applyAlignment="1">
      <alignment vertical="center" wrapText="1"/>
    </xf>
    <xf numFmtId="0" fontId="4" fillId="0" borderId="1" xfId="0" applyFont="1" applyFill="1" applyBorder="1" applyAlignment="1">
      <alignment horizontal="center" vertical="center" wrapText="1"/>
    </xf>
    <xf numFmtId="0" fontId="6" fillId="0" borderId="0" xfId="0" applyFont="1" applyFill="1" applyAlignment="1">
      <alignment vertical="center" wrapText="1"/>
    </xf>
    <xf numFmtId="58" fontId="0" fillId="5" borderId="1" xfId="0" applyNumberFormat="1" applyFont="1" applyFill="1" applyBorder="1" applyAlignment="1">
      <alignment horizontal="center" vertical="center"/>
    </xf>
    <xf numFmtId="0" fontId="0" fillId="3" borderId="1" xfId="0" applyFont="1" applyFill="1" applyBorder="1" applyAlignment="1">
      <alignment vertical="center"/>
    </xf>
    <xf numFmtId="0" fontId="0" fillId="5" borderId="1" xfId="0" applyFont="1" applyFill="1" applyBorder="1" applyAlignment="1">
      <alignment vertical="center" wrapText="1"/>
    </xf>
    <xf numFmtId="0" fontId="0" fillId="6" borderId="1" xfId="0" applyFont="1" applyFill="1" applyBorder="1" applyAlignment="1">
      <alignment vertical="center"/>
    </xf>
    <xf numFmtId="0" fontId="0" fillId="7" borderId="1" xfId="0" applyFont="1" applyFill="1" applyBorder="1" applyAlignment="1">
      <alignment vertical="center" wrapText="1"/>
    </xf>
    <xf numFmtId="0" fontId="0" fillId="0" borderId="4" xfId="0" applyFont="1" applyFill="1" applyBorder="1" applyAlignment="1">
      <alignment vertical="center"/>
    </xf>
    <xf numFmtId="0" fontId="0" fillId="2" borderId="2"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0" borderId="1" xfId="0" applyFont="1" applyFill="1" applyBorder="1" applyAlignment="1">
      <alignment horizontal="right" vertical="center" wrapText="1"/>
    </xf>
    <xf numFmtId="0" fontId="0" fillId="2" borderId="4" xfId="0" applyFont="1" applyFill="1" applyBorder="1" applyAlignment="1">
      <alignment horizontal="center" vertical="center" wrapText="1"/>
    </xf>
    <xf numFmtId="0" fontId="0" fillId="3"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topLeftCell="A13" workbookViewId="0">
      <selection activeCell="D4" sqref="D4:D28"/>
    </sheetView>
  </sheetViews>
  <sheetFormatPr defaultColWidth="9" defaultRowHeight="13.5" outlineLevelCol="5"/>
  <cols>
    <col min="1" max="1" width="12.875" style="2" customWidth="1"/>
    <col min="2" max="2" width="11" style="2" customWidth="1"/>
    <col min="3" max="3" width="50.25" style="1" customWidth="1"/>
    <col min="4" max="4" width="29.125" style="1" customWidth="1"/>
    <col min="5" max="5" width="25.375" style="1" customWidth="1"/>
    <col min="6" max="6" width="33.75" style="1" customWidth="1"/>
    <col min="7" max="16384" width="9" style="1"/>
  </cols>
  <sheetData>
    <row r="1" s="1" customFormat="1" ht="60" customHeight="1" spans="1:5">
      <c r="A1" s="3" t="s">
        <v>0</v>
      </c>
      <c r="B1" s="3"/>
      <c r="C1" s="3"/>
      <c r="D1" s="3"/>
      <c r="E1" s="3"/>
    </row>
    <row r="2" s="1" customFormat="1" ht="16" customHeight="1" spans="1:5">
      <c r="A2" s="9">
        <v>44927</v>
      </c>
      <c r="B2" s="10" t="s">
        <v>1</v>
      </c>
      <c r="C2" s="6" t="s">
        <v>2</v>
      </c>
      <c r="D2" s="7"/>
      <c r="E2" s="8"/>
    </row>
    <row r="3" s="1" customFormat="1" ht="16" customHeight="1" spans="1:5">
      <c r="A3" s="9">
        <v>44928</v>
      </c>
      <c r="B3" s="10" t="s">
        <v>3</v>
      </c>
      <c r="C3" s="6" t="s">
        <v>2</v>
      </c>
      <c r="D3" s="8"/>
      <c r="E3" s="8"/>
    </row>
    <row r="4" s="1" customFormat="1" ht="16" customHeight="1" spans="1:5">
      <c r="A4" s="4">
        <v>44929</v>
      </c>
      <c r="B4" s="5" t="s">
        <v>4</v>
      </c>
      <c r="C4" s="46" t="s">
        <v>5</v>
      </c>
      <c r="D4" s="47" t="s">
        <v>6</v>
      </c>
      <c r="E4" s="8"/>
    </row>
    <row r="5" s="1" customFormat="1" ht="16" customHeight="1" spans="1:5">
      <c r="A5" s="4">
        <v>44930</v>
      </c>
      <c r="B5" s="5" t="s">
        <v>7</v>
      </c>
      <c r="C5" s="48"/>
      <c r="D5" s="49"/>
      <c r="E5" s="8"/>
    </row>
    <row r="6" s="1" customFormat="1" ht="16" customHeight="1" spans="1:5">
      <c r="A6" s="4">
        <v>44931</v>
      </c>
      <c r="B6" s="5" t="s">
        <v>8</v>
      </c>
      <c r="C6" s="48"/>
      <c r="D6" s="49"/>
      <c r="E6" s="14"/>
    </row>
    <row r="7" s="1" customFormat="1" ht="16" customHeight="1" spans="1:5">
      <c r="A7" s="4">
        <v>44932</v>
      </c>
      <c r="B7" s="5" t="s">
        <v>9</v>
      </c>
      <c r="C7" s="48"/>
      <c r="D7" s="49"/>
      <c r="E7" s="50"/>
    </row>
    <row r="8" s="1" customFormat="1" ht="16" customHeight="1" spans="1:6">
      <c r="A8" s="4">
        <v>44933</v>
      </c>
      <c r="B8" s="5" t="s">
        <v>10</v>
      </c>
      <c r="C8" s="51"/>
      <c r="D8" s="49"/>
      <c r="E8" s="14"/>
      <c r="F8" s="17"/>
    </row>
    <row r="9" s="1" customFormat="1" ht="16" customHeight="1" spans="1:5">
      <c r="A9" s="9">
        <v>44934</v>
      </c>
      <c r="B9" s="10" t="s">
        <v>1</v>
      </c>
      <c r="C9" s="6" t="s">
        <v>11</v>
      </c>
      <c r="D9" s="49"/>
      <c r="E9" s="8"/>
    </row>
    <row r="10" s="1" customFormat="1" ht="16" customHeight="1" spans="1:5">
      <c r="A10" s="4">
        <v>44935</v>
      </c>
      <c r="B10" s="5" t="s">
        <v>3</v>
      </c>
      <c r="C10" s="48" t="s">
        <v>12</v>
      </c>
      <c r="D10" s="49"/>
      <c r="E10" s="8"/>
    </row>
    <row r="11" s="1" customFormat="1" ht="16" customHeight="1" spans="1:5">
      <c r="A11" s="4">
        <v>44936</v>
      </c>
      <c r="B11" s="5" t="s">
        <v>4</v>
      </c>
      <c r="C11" s="48"/>
      <c r="D11" s="49"/>
      <c r="E11" s="8"/>
    </row>
    <row r="12" s="1" customFormat="1" ht="16" customHeight="1" spans="1:5">
      <c r="A12" s="4">
        <v>44937</v>
      </c>
      <c r="B12" s="5" t="s">
        <v>7</v>
      </c>
      <c r="C12" s="48"/>
      <c r="D12" s="49"/>
      <c r="E12" s="8"/>
    </row>
    <row r="13" s="1" customFormat="1" ht="16" customHeight="1" spans="1:5">
      <c r="A13" s="4">
        <v>44938</v>
      </c>
      <c r="B13" s="5" t="s">
        <v>8</v>
      </c>
      <c r="C13" s="48"/>
      <c r="D13" s="49"/>
      <c r="E13" s="8"/>
    </row>
    <row r="14" s="1" customFormat="1" ht="16" customHeight="1" spans="1:5">
      <c r="A14" s="4">
        <v>44939</v>
      </c>
      <c r="B14" s="5" t="s">
        <v>9</v>
      </c>
      <c r="C14" s="48"/>
      <c r="D14" s="49"/>
      <c r="E14" s="8"/>
    </row>
    <row r="15" s="1" customFormat="1" ht="16" customHeight="1" spans="1:5">
      <c r="A15" s="4">
        <v>44940</v>
      </c>
      <c r="B15" s="5" t="s">
        <v>10</v>
      </c>
      <c r="C15" s="51"/>
      <c r="D15" s="49"/>
      <c r="E15" s="8"/>
    </row>
    <row r="16" s="1" customFormat="1" ht="16" customHeight="1" spans="1:5">
      <c r="A16" s="9">
        <v>44941</v>
      </c>
      <c r="B16" s="10" t="s">
        <v>1</v>
      </c>
      <c r="C16" s="6" t="s">
        <v>11</v>
      </c>
      <c r="D16" s="49"/>
      <c r="E16" s="8"/>
    </row>
    <row r="17" s="1" customFormat="1" ht="16" customHeight="1" spans="1:5">
      <c r="A17" s="4">
        <v>44942</v>
      </c>
      <c r="B17" s="5" t="s">
        <v>3</v>
      </c>
      <c r="C17" s="46" t="s">
        <v>13</v>
      </c>
      <c r="D17" s="49"/>
      <c r="E17" s="8"/>
    </row>
    <row r="18" s="1" customFormat="1" ht="16" customHeight="1" spans="1:5">
      <c r="A18" s="4">
        <v>44943</v>
      </c>
      <c r="B18" s="5" t="s">
        <v>4</v>
      </c>
      <c r="C18" s="48"/>
      <c r="D18" s="49"/>
      <c r="E18" s="8"/>
    </row>
    <row r="19" s="1" customFormat="1" ht="16" customHeight="1" spans="1:5">
      <c r="A19" s="4">
        <v>44944</v>
      </c>
      <c r="B19" s="5" t="s">
        <v>7</v>
      </c>
      <c r="C19" s="48"/>
      <c r="D19" s="49"/>
      <c r="E19" s="8">
        <f>4800-4800/31*5</f>
        <v>4025.8064516129</v>
      </c>
    </row>
    <row r="20" s="1" customFormat="1" ht="16" customHeight="1" spans="1:5">
      <c r="A20" s="4">
        <v>44945</v>
      </c>
      <c r="B20" s="5" t="s">
        <v>8</v>
      </c>
      <c r="C20" s="48"/>
      <c r="D20" s="49"/>
      <c r="E20" s="8"/>
    </row>
    <row r="21" s="1" customFormat="1" ht="16" customHeight="1" spans="1:5">
      <c r="A21" s="4">
        <v>44946</v>
      </c>
      <c r="B21" s="5" t="s">
        <v>9</v>
      </c>
      <c r="C21" s="51"/>
      <c r="D21" s="49"/>
      <c r="E21" s="8"/>
    </row>
    <row r="22" s="1" customFormat="1" ht="16" customHeight="1" spans="1:5">
      <c r="A22" s="9">
        <v>44947</v>
      </c>
      <c r="B22" s="10" t="s">
        <v>10</v>
      </c>
      <c r="C22" s="6" t="s">
        <v>14</v>
      </c>
      <c r="D22" s="49"/>
      <c r="E22" s="8"/>
    </row>
    <row r="23" s="1" customFormat="1" ht="16" customHeight="1" spans="1:5">
      <c r="A23" s="9">
        <v>44948</v>
      </c>
      <c r="B23" s="10" t="s">
        <v>1</v>
      </c>
      <c r="C23" s="6" t="s">
        <v>14</v>
      </c>
      <c r="D23" s="49"/>
      <c r="E23" s="8"/>
    </row>
    <row r="24" s="1" customFormat="1" ht="16" customHeight="1" spans="1:5">
      <c r="A24" s="9">
        <v>44949</v>
      </c>
      <c r="B24" s="10" t="s">
        <v>3</v>
      </c>
      <c r="C24" s="6" t="s">
        <v>14</v>
      </c>
      <c r="D24" s="49"/>
      <c r="E24" s="8"/>
    </row>
    <row r="25" s="1" customFormat="1" ht="16" customHeight="1" spans="1:5">
      <c r="A25" s="9">
        <v>44950</v>
      </c>
      <c r="B25" s="10" t="s">
        <v>4</v>
      </c>
      <c r="C25" s="6" t="s">
        <v>14</v>
      </c>
      <c r="D25" s="49"/>
      <c r="E25" s="8"/>
    </row>
    <row r="26" s="1" customFormat="1" ht="16" customHeight="1" spans="1:5">
      <c r="A26" s="9">
        <v>44951</v>
      </c>
      <c r="B26" s="10" t="s">
        <v>7</v>
      </c>
      <c r="C26" s="6" t="s">
        <v>14</v>
      </c>
      <c r="D26" s="49"/>
      <c r="E26" s="8"/>
    </row>
    <row r="27" s="1" customFormat="1" ht="16" customHeight="1" spans="1:5">
      <c r="A27" s="9">
        <v>44952</v>
      </c>
      <c r="B27" s="10" t="s">
        <v>8</v>
      </c>
      <c r="C27" s="6" t="s">
        <v>14</v>
      </c>
      <c r="D27" s="49"/>
      <c r="E27" s="8"/>
    </row>
    <row r="28" s="1" customFormat="1" ht="16" customHeight="1" spans="1:5">
      <c r="A28" s="9">
        <v>44953</v>
      </c>
      <c r="B28" s="10" t="s">
        <v>9</v>
      </c>
      <c r="C28" s="6" t="s">
        <v>14</v>
      </c>
      <c r="D28" s="52"/>
      <c r="E28" s="8"/>
    </row>
    <row r="29" s="1" customFormat="1" ht="20" customHeight="1" spans="1:5">
      <c r="A29" s="15">
        <v>44954</v>
      </c>
      <c r="B29" s="16" t="s">
        <v>10</v>
      </c>
      <c r="C29" s="6" t="s">
        <v>15</v>
      </c>
      <c r="D29" s="6"/>
      <c r="E29" s="8"/>
    </row>
    <row r="30" s="1" customFormat="1" ht="20" customHeight="1" spans="1:5">
      <c r="A30" s="15">
        <v>44955</v>
      </c>
      <c r="B30" s="16" t="s">
        <v>1</v>
      </c>
      <c r="C30" s="6" t="s">
        <v>16</v>
      </c>
      <c r="D30" s="6"/>
      <c r="E30" s="8"/>
    </row>
    <row r="31" s="1" customFormat="1" ht="20" customHeight="1" spans="1:5">
      <c r="A31" s="15">
        <v>44956</v>
      </c>
      <c r="B31" s="16" t="s">
        <v>3</v>
      </c>
      <c r="C31" s="6" t="s">
        <v>16</v>
      </c>
      <c r="D31" s="6"/>
      <c r="E31" s="8"/>
    </row>
    <row r="32" s="1" customFormat="1" ht="20" customHeight="1" spans="1:5">
      <c r="A32" s="15">
        <v>44957</v>
      </c>
      <c r="B32" s="16" t="s">
        <v>4</v>
      </c>
      <c r="C32" s="6" t="s">
        <v>16</v>
      </c>
      <c r="D32" s="6"/>
      <c r="E32" s="8"/>
    </row>
    <row r="33" ht="21" customHeight="1" spans="3:3">
      <c r="C33" s="1" t="s">
        <v>17</v>
      </c>
    </row>
  </sheetData>
  <mergeCells count="5">
    <mergeCell ref="A1:E1"/>
    <mergeCell ref="C4:C8"/>
    <mergeCell ref="C10:C15"/>
    <mergeCell ref="C17:C21"/>
    <mergeCell ref="D4:D28"/>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topLeftCell="A22" workbookViewId="0">
      <selection activeCell="C33" sqref="C33"/>
    </sheetView>
  </sheetViews>
  <sheetFormatPr defaultColWidth="9" defaultRowHeight="13.5" outlineLevelCol="5"/>
  <cols>
    <col min="1" max="1" width="12.875" style="2" customWidth="1"/>
    <col min="2" max="2" width="11" style="2" customWidth="1"/>
    <col min="3" max="3" width="56.375" style="1" customWidth="1"/>
    <col min="4" max="4" width="29.875" style="1" customWidth="1"/>
    <col min="5" max="5" width="25.375" style="1" customWidth="1"/>
    <col min="6" max="6" width="33.75" style="1" customWidth="1"/>
    <col min="7" max="16384" width="9" style="1"/>
  </cols>
  <sheetData>
    <row r="1" s="1" customFormat="1" ht="60" customHeight="1" spans="1:5">
      <c r="A1" s="3" t="s">
        <v>143</v>
      </c>
      <c r="B1" s="3"/>
      <c r="C1" s="3"/>
      <c r="D1" s="3"/>
      <c r="E1" s="3"/>
    </row>
    <row r="2" s="1" customFormat="1" ht="30" customHeight="1" spans="1:5">
      <c r="A2" s="9">
        <v>45200</v>
      </c>
      <c r="B2" s="10" t="s">
        <v>1</v>
      </c>
      <c r="C2" s="11" t="s">
        <v>138</v>
      </c>
      <c r="D2" s="7"/>
      <c r="E2" s="8"/>
    </row>
    <row r="3" s="1" customFormat="1" ht="30" customHeight="1" spans="1:5">
      <c r="A3" s="9">
        <v>45201</v>
      </c>
      <c r="B3" s="10" t="s">
        <v>3</v>
      </c>
      <c r="C3" s="11" t="s">
        <v>138</v>
      </c>
      <c r="D3" s="8"/>
      <c r="E3" s="8"/>
    </row>
    <row r="4" s="1" customFormat="1" ht="30" customHeight="1" spans="1:5">
      <c r="A4" s="9">
        <v>45202</v>
      </c>
      <c r="B4" s="10" t="s">
        <v>4</v>
      </c>
      <c r="C4" s="11" t="s">
        <v>138</v>
      </c>
      <c r="D4" s="8"/>
      <c r="E4" s="8"/>
    </row>
    <row r="5" s="1" customFormat="1" ht="30" customHeight="1" spans="1:5">
      <c r="A5" s="9">
        <v>45203</v>
      </c>
      <c r="B5" s="10" t="s">
        <v>7</v>
      </c>
      <c r="C5" s="11" t="s">
        <v>138</v>
      </c>
      <c r="D5" s="8"/>
      <c r="E5" s="8"/>
    </row>
    <row r="6" s="1" customFormat="1" ht="30" customHeight="1" spans="1:5">
      <c r="A6" s="9">
        <v>45204</v>
      </c>
      <c r="B6" s="10" t="s">
        <v>8</v>
      </c>
      <c r="C6" s="11" t="s">
        <v>138</v>
      </c>
      <c r="D6" s="8"/>
      <c r="E6" s="14"/>
    </row>
    <row r="7" s="1" customFormat="1" ht="30" customHeight="1" spans="1:5">
      <c r="A7" s="9">
        <v>45205</v>
      </c>
      <c r="B7" s="10" t="s">
        <v>9</v>
      </c>
      <c r="C7" s="11" t="s">
        <v>138</v>
      </c>
      <c r="D7" s="8"/>
      <c r="E7" s="14"/>
    </row>
    <row r="8" s="1" customFormat="1" ht="30" customHeight="1" spans="1:6">
      <c r="A8" s="22">
        <v>45206</v>
      </c>
      <c r="B8" s="23" t="s">
        <v>10</v>
      </c>
      <c r="C8" s="27" t="s">
        <v>144</v>
      </c>
      <c r="D8" s="24"/>
      <c r="E8" s="14"/>
      <c r="F8" s="17"/>
    </row>
    <row r="9" s="1" customFormat="1" ht="30" customHeight="1" spans="1:5">
      <c r="A9" s="22">
        <v>45207</v>
      </c>
      <c r="B9" s="23" t="s">
        <v>1</v>
      </c>
      <c r="C9" s="27" t="s">
        <v>144</v>
      </c>
      <c r="D9" s="8"/>
      <c r="E9" s="8"/>
    </row>
    <row r="10" s="1" customFormat="1" ht="30" customHeight="1" spans="1:5">
      <c r="A10" s="22">
        <v>45208</v>
      </c>
      <c r="B10" s="23" t="s">
        <v>3</v>
      </c>
      <c r="C10" s="28" t="s">
        <v>145</v>
      </c>
      <c r="D10" s="6"/>
      <c r="E10" s="8"/>
    </row>
    <row r="11" s="1" customFormat="1" ht="30" customHeight="1" spans="1:5">
      <c r="A11" s="22">
        <v>45209</v>
      </c>
      <c r="B11" s="23" t="s">
        <v>4</v>
      </c>
      <c r="C11" s="28" t="s">
        <v>145</v>
      </c>
      <c r="D11" s="8"/>
      <c r="E11" s="8"/>
    </row>
    <row r="12" s="1" customFormat="1" ht="30" customHeight="1" spans="1:5">
      <c r="A12" s="22">
        <v>45210</v>
      </c>
      <c r="B12" s="23" t="s">
        <v>7</v>
      </c>
      <c r="C12" s="28" t="s">
        <v>145</v>
      </c>
      <c r="D12" s="6" t="s">
        <v>146</v>
      </c>
      <c r="E12" s="8"/>
    </row>
    <row r="13" s="1" customFormat="1" ht="30" customHeight="1" spans="1:5">
      <c r="A13" s="4">
        <v>45211</v>
      </c>
      <c r="B13" s="5" t="s">
        <v>8</v>
      </c>
      <c r="C13" s="21" t="s">
        <v>15</v>
      </c>
      <c r="D13" s="8"/>
      <c r="E13" s="8"/>
    </row>
    <row r="14" s="1" customFormat="1" ht="30" customHeight="1" spans="1:5">
      <c r="A14" s="15">
        <v>45212</v>
      </c>
      <c r="B14" s="16" t="s">
        <v>9</v>
      </c>
      <c r="C14" s="7"/>
      <c r="D14" s="6"/>
      <c r="E14" s="8"/>
    </row>
    <row r="15" s="1" customFormat="1" ht="30" customHeight="1" spans="1:5">
      <c r="A15" s="15">
        <v>45213</v>
      </c>
      <c r="B15" s="16" t="s">
        <v>10</v>
      </c>
      <c r="C15" s="14"/>
      <c r="D15" s="6"/>
      <c r="E15" s="8"/>
    </row>
    <row r="16" s="1" customFormat="1" ht="30" customHeight="1" spans="1:5">
      <c r="A16" s="15">
        <v>45214</v>
      </c>
      <c r="B16" s="16" t="s">
        <v>1</v>
      </c>
      <c r="C16" s="6"/>
      <c r="D16" s="8"/>
      <c r="E16" s="8"/>
    </row>
    <row r="17" s="1" customFormat="1" ht="30" customHeight="1" spans="1:5">
      <c r="A17" s="15">
        <v>45215</v>
      </c>
      <c r="B17" s="16" t="s">
        <v>3</v>
      </c>
      <c r="C17" s="6"/>
      <c r="D17" s="8"/>
      <c r="E17" s="8"/>
    </row>
    <row r="18" s="1" customFormat="1" ht="81" spans="1:5">
      <c r="A18" s="15">
        <v>45216</v>
      </c>
      <c r="B18" s="16" t="s">
        <v>4</v>
      </c>
      <c r="C18" s="7" t="s">
        <v>147</v>
      </c>
      <c r="D18" s="8"/>
      <c r="E18" s="8"/>
    </row>
    <row r="19" s="1" customFormat="1" ht="30" customHeight="1" spans="1:5">
      <c r="A19" s="15">
        <v>45217</v>
      </c>
      <c r="B19" s="16" t="s">
        <v>7</v>
      </c>
      <c r="C19" s="6"/>
      <c r="D19" s="8"/>
      <c r="E19" s="8"/>
    </row>
    <row r="20" s="1" customFormat="1" ht="30" customHeight="1" spans="1:5">
      <c r="A20" s="15">
        <v>45218</v>
      </c>
      <c r="B20" s="16" t="s">
        <v>8</v>
      </c>
      <c r="C20" s="6"/>
      <c r="D20" s="8"/>
      <c r="E20" s="8"/>
    </row>
    <row r="21" s="1" customFormat="1" ht="30" customHeight="1" spans="1:5">
      <c r="A21" s="15">
        <v>45219</v>
      </c>
      <c r="B21" s="16" t="s">
        <v>9</v>
      </c>
      <c r="C21" s="6"/>
      <c r="D21" s="8"/>
      <c r="E21" s="8"/>
    </row>
    <row r="22" s="1" customFormat="1" ht="30" customHeight="1" spans="1:5">
      <c r="A22" s="15">
        <v>45220</v>
      </c>
      <c r="B22" s="16" t="s">
        <v>10</v>
      </c>
      <c r="C22" s="6"/>
      <c r="D22" s="8"/>
      <c r="E22" s="8"/>
    </row>
    <row r="23" s="1" customFormat="1" ht="30" customHeight="1" spans="1:5">
      <c r="A23" s="15">
        <v>45221</v>
      </c>
      <c r="B23" s="16" t="s">
        <v>1</v>
      </c>
      <c r="C23" s="6"/>
      <c r="D23" s="8"/>
      <c r="E23" s="8"/>
    </row>
    <row r="24" s="1" customFormat="1" ht="30" customHeight="1" spans="1:5">
      <c r="A24" s="15">
        <v>45222</v>
      </c>
      <c r="B24" s="16" t="s">
        <v>3</v>
      </c>
      <c r="C24" s="8"/>
      <c r="D24" s="8"/>
      <c r="E24" s="8"/>
    </row>
    <row r="25" s="1" customFormat="1" ht="30" customHeight="1" spans="1:5">
      <c r="A25" s="15">
        <v>45223</v>
      </c>
      <c r="B25" s="16" t="s">
        <v>4</v>
      </c>
      <c r="C25" s="6"/>
      <c r="D25" s="8"/>
      <c r="E25" s="8"/>
    </row>
    <row r="26" s="1" customFormat="1" ht="30" customHeight="1" spans="1:5">
      <c r="A26" s="15">
        <v>45224</v>
      </c>
      <c r="B26" s="16" t="s">
        <v>7</v>
      </c>
      <c r="C26" s="8"/>
      <c r="D26" s="8"/>
      <c r="E26" s="8"/>
    </row>
    <row r="27" s="1" customFormat="1" ht="30" customHeight="1" spans="1:5">
      <c r="A27" s="15">
        <v>45225</v>
      </c>
      <c r="B27" s="16" t="s">
        <v>8</v>
      </c>
      <c r="C27" s="8"/>
      <c r="D27" s="8"/>
      <c r="E27" s="8"/>
    </row>
    <row r="28" s="1" customFormat="1" ht="30" customHeight="1" spans="1:5">
      <c r="A28" s="15">
        <v>45226</v>
      </c>
      <c r="B28" s="16" t="s">
        <v>9</v>
      </c>
      <c r="C28" s="8"/>
      <c r="D28" s="8"/>
      <c r="E28" s="8"/>
    </row>
    <row r="29" s="1" customFormat="1" ht="30" customHeight="1" spans="1:5">
      <c r="A29" s="15">
        <v>45227</v>
      </c>
      <c r="B29" s="16" t="s">
        <v>10</v>
      </c>
      <c r="C29" s="6"/>
      <c r="D29" s="8"/>
      <c r="E29" s="8"/>
    </row>
    <row r="30" s="1" customFormat="1" ht="30" customHeight="1" spans="1:5">
      <c r="A30" s="15">
        <v>45228</v>
      </c>
      <c r="B30" s="16" t="s">
        <v>1</v>
      </c>
      <c r="C30" s="6"/>
      <c r="D30" s="8"/>
      <c r="E30" s="8"/>
    </row>
    <row r="31" s="1" customFormat="1" ht="30" customHeight="1" spans="1:5">
      <c r="A31" s="15">
        <v>45229</v>
      </c>
      <c r="B31" s="16" t="s">
        <v>3</v>
      </c>
      <c r="C31" s="8"/>
      <c r="D31" s="8"/>
      <c r="E31" s="8"/>
    </row>
    <row r="32" ht="32" customHeight="1" spans="1:5">
      <c r="A32" s="15">
        <v>45230</v>
      </c>
      <c r="B32" s="16" t="s">
        <v>4</v>
      </c>
      <c r="C32" s="8"/>
      <c r="D32" s="8"/>
      <c r="E32" s="8"/>
    </row>
    <row r="33" spans="3:3">
      <c r="C33" s="1" t="s">
        <v>148</v>
      </c>
    </row>
  </sheetData>
  <mergeCells count="1">
    <mergeCell ref="A1:E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topLeftCell="A4" workbookViewId="0">
      <selection activeCell="C9" sqref="C9"/>
    </sheetView>
  </sheetViews>
  <sheetFormatPr defaultColWidth="9" defaultRowHeight="13.5" outlineLevelCol="5"/>
  <cols>
    <col min="1" max="1" width="12.875" style="2" customWidth="1"/>
    <col min="2" max="2" width="11" style="2" customWidth="1"/>
    <col min="3" max="3" width="56.375" style="1" customWidth="1"/>
    <col min="4" max="4" width="63.75" style="1" customWidth="1"/>
    <col min="5" max="5" width="25.375" style="1" customWidth="1"/>
    <col min="6" max="6" width="33.75" style="1" customWidth="1"/>
    <col min="7" max="16384" width="9" style="1"/>
  </cols>
  <sheetData>
    <row r="1" s="1" customFormat="1" ht="60" customHeight="1" spans="1:5">
      <c r="A1" s="3" t="s">
        <v>149</v>
      </c>
      <c r="B1" s="3"/>
      <c r="C1" s="3"/>
      <c r="D1" s="3"/>
      <c r="E1" s="3"/>
    </row>
    <row r="2" s="1" customFormat="1" ht="81" spans="1:5">
      <c r="A2" s="15">
        <v>45231</v>
      </c>
      <c r="B2" s="16" t="s">
        <v>7</v>
      </c>
      <c r="C2" s="6" t="s">
        <v>150</v>
      </c>
      <c r="D2" s="7"/>
      <c r="E2" s="8"/>
    </row>
    <row r="3" s="1" customFormat="1" ht="30" customHeight="1" spans="1:5">
      <c r="A3" s="15">
        <v>45232</v>
      </c>
      <c r="B3" s="16" t="s">
        <v>8</v>
      </c>
      <c r="C3" s="6"/>
      <c r="D3" s="8"/>
      <c r="E3" s="8"/>
    </row>
    <row r="4" s="1" customFormat="1" ht="30" customHeight="1" spans="1:5">
      <c r="A4" s="15">
        <v>45233</v>
      </c>
      <c r="B4" s="16" t="s">
        <v>9</v>
      </c>
      <c r="C4" s="6"/>
      <c r="D4" s="8"/>
      <c r="E4" s="8"/>
    </row>
    <row r="5" s="1" customFormat="1" ht="54" spans="1:5">
      <c r="A5" s="4">
        <v>45234</v>
      </c>
      <c r="B5" s="16" t="s">
        <v>10</v>
      </c>
      <c r="C5" s="21" t="s">
        <v>151</v>
      </c>
      <c r="D5" s="8"/>
      <c r="E5" s="8"/>
    </row>
    <row r="6" s="1" customFormat="1" ht="30" customHeight="1" spans="1:5">
      <c r="A6" s="15">
        <v>45235</v>
      </c>
      <c r="B6" s="16" t="s">
        <v>1</v>
      </c>
      <c r="C6" s="6"/>
      <c r="D6" s="8"/>
      <c r="E6" s="14"/>
    </row>
    <row r="7" s="1" customFormat="1" ht="30" customHeight="1" spans="1:5">
      <c r="A7" s="15">
        <v>45236</v>
      </c>
      <c r="B7" s="16" t="s">
        <v>3</v>
      </c>
      <c r="C7" s="6"/>
      <c r="D7" s="8"/>
      <c r="E7" s="14"/>
    </row>
    <row r="8" s="1" customFormat="1" ht="30" customHeight="1" spans="1:6">
      <c r="A8" s="15">
        <v>45237</v>
      </c>
      <c r="B8" s="16" t="s">
        <v>4</v>
      </c>
      <c r="C8" s="6"/>
      <c r="D8" s="24"/>
      <c r="E8" s="14"/>
      <c r="F8" s="17"/>
    </row>
    <row r="9" s="1" customFormat="1" ht="30" customHeight="1" spans="1:5">
      <c r="A9" s="15">
        <v>45238</v>
      </c>
      <c r="B9" s="16" t="s">
        <v>7</v>
      </c>
      <c r="C9" s="6"/>
      <c r="D9" s="8"/>
      <c r="E9" s="8"/>
    </row>
    <row r="10" s="1" customFormat="1" ht="30" customHeight="1" spans="1:5">
      <c r="A10" s="15">
        <v>45239</v>
      </c>
      <c r="B10" s="16" t="s">
        <v>8</v>
      </c>
      <c r="C10" s="25"/>
      <c r="D10" s="6"/>
      <c r="E10" s="8"/>
    </row>
    <row r="11" s="1" customFormat="1" ht="30" customHeight="1" spans="1:5">
      <c r="A11" s="15">
        <v>45240</v>
      </c>
      <c r="B11" s="16" t="s">
        <v>9</v>
      </c>
      <c r="C11" s="6"/>
      <c r="D11" s="8"/>
      <c r="E11" s="8"/>
    </row>
    <row r="12" s="1" customFormat="1" ht="40.5" spans="1:5">
      <c r="A12" s="15">
        <v>45241</v>
      </c>
      <c r="B12" s="16" t="s">
        <v>10</v>
      </c>
      <c r="C12" s="6"/>
      <c r="D12" s="6" t="s">
        <v>152</v>
      </c>
      <c r="E12" s="8"/>
    </row>
    <row r="13" s="1" customFormat="1" ht="30" customHeight="1" spans="1:5">
      <c r="A13" s="15">
        <v>45242</v>
      </c>
      <c r="B13" s="16" t="s">
        <v>1</v>
      </c>
      <c r="C13" s="6"/>
      <c r="D13" s="8"/>
      <c r="E13" s="8"/>
    </row>
    <row r="14" s="1" customFormat="1" ht="30" customHeight="1" spans="1:5">
      <c r="A14" s="15">
        <v>45243</v>
      </c>
      <c r="B14" s="16" t="s">
        <v>3</v>
      </c>
      <c r="C14" s="7"/>
      <c r="D14" s="6"/>
      <c r="E14" s="8"/>
    </row>
    <row r="15" s="1" customFormat="1" ht="30" customHeight="1" spans="1:5">
      <c r="A15" s="15">
        <v>45244</v>
      </c>
      <c r="B15" s="16" t="s">
        <v>4</v>
      </c>
      <c r="C15" s="14"/>
      <c r="D15" s="6"/>
      <c r="E15" s="8"/>
    </row>
    <row r="16" s="1" customFormat="1" ht="30" customHeight="1" spans="1:5">
      <c r="A16" s="15">
        <v>45245</v>
      </c>
      <c r="B16" s="16" t="s">
        <v>7</v>
      </c>
      <c r="C16" s="6"/>
      <c r="D16" s="8"/>
      <c r="E16" s="8"/>
    </row>
    <row r="17" s="1" customFormat="1" ht="30" customHeight="1" spans="1:5">
      <c r="A17" s="15">
        <v>45246</v>
      </c>
      <c r="B17" s="16" t="s">
        <v>8</v>
      </c>
      <c r="C17" s="6"/>
      <c r="D17" s="8"/>
      <c r="E17" s="8"/>
    </row>
    <row r="18" s="1" customFormat="1" ht="29" customHeight="1" spans="1:5">
      <c r="A18" s="15">
        <v>45247</v>
      </c>
      <c r="B18" s="16" t="s">
        <v>9</v>
      </c>
      <c r="C18" s="6"/>
      <c r="D18" s="8"/>
      <c r="E18" s="8"/>
    </row>
    <row r="19" s="1" customFormat="1" ht="30" customHeight="1" spans="1:5">
      <c r="A19" s="15">
        <v>45248</v>
      </c>
      <c r="B19" s="16" t="s">
        <v>10</v>
      </c>
      <c r="C19" s="6"/>
      <c r="D19" s="8"/>
      <c r="E19" s="8"/>
    </row>
    <row r="20" s="1" customFormat="1" ht="30" customHeight="1" spans="1:5">
      <c r="A20" s="15">
        <v>45249</v>
      </c>
      <c r="B20" s="16" t="s">
        <v>1</v>
      </c>
      <c r="C20" s="6"/>
      <c r="D20" s="8"/>
      <c r="E20" s="8"/>
    </row>
    <row r="21" s="1" customFormat="1" ht="30" customHeight="1" spans="1:5">
      <c r="A21" s="15">
        <v>45250</v>
      </c>
      <c r="B21" s="16" t="s">
        <v>3</v>
      </c>
      <c r="C21" s="6"/>
      <c r="D21" s="8"/>
      <c r="E21" s="8"/>
    </row>
    <row r="22" s="1" customFormat="1" ht="30" customHeight="1" spans="1:5">
      <c r="A22" s="15">
        <v>45251</v>
      </c>
      <c r="B22" s="16" t="s">
        <v>4</v>
      </c>
      <c r="C22" s="6"/>
      <c r="D22" s="8"/>
      <c r="E22" s="8"/>
    </row>
    <row r="23" s="1" customFormat="1" ht="30" customHeight="1" spans="1:5">
      <c r="A23" s="15">
        <v>45252</v>
      </c>
      <c r="B23" s="16" t="s">
        <v>7</v>
      </c>
      <c r="C23" s="6"/>
      <c r="D23" s="8"/>
      <c r="E23" s="8"/>
    </row>
    <row r="24" s="1" customFormat="1" ht="81" spans="1:5">
      <c r="A24" s="15">
        <v>45253</v>
      </c>
      <c r="B24" s="16" t="s">
        <v>8</v>
      </c>
      <c r="C24" s="6" t="s">
        <v>153</v>
      </c>
      <c r="D24" s="8"/>
      <c r="E24" s="8"/>
    </row>
    <row r="25" s="1" customFormat="1" ht="30" customHeight="1" spans="1:5">
      <c r="A25" s="15">
        <v>45254</v>
      </c>
      <c r="B25" s="16" t="s">
        <v>9</v>
      </c>
      <c r="C25" s="6"/>
      <c r="D25" s="8"/>
      <c r="E25" s="8"/>
    </row>
    <row r="26" s="1" customFormat="1" ht="30" customHeight="1" spans="1:5">
      <c r="A26" s="15">
        <v>45255</v>
      </c>
      <c r="B26" s="16" t="s">
        <v>10</v>
      </c>
      <c r="C26" s="8"/>
      <c r="D26" s="8"/>
      <c r="E26" s="8"/>
    </row>
    <row r="27" s="1" customFormat="1" ht="30" customHeight="1" spans="1:5">
      <c r="A27" s="15">
        <v>45256</v>
      </c>
      <c r="B27" s="16" t="s">
        <v>1</v>
      </c>
      <c r="C27" s="8"/>
      <c r="D27" s="8"/>
      <c r="E27" s="8"/>
    </row>
    <row r="28" s="1" customFormat="1" ht="30" customHeight="1" spans="1:5">
      <c r="A28" s="15">
        <v>45257</v>
      </c>
      <c r="B28" s="16" t="s">
        <v>3</v>
      </c>
      <c r="C28" s="8"/>
      <c r="D28" s="8"/>
      <c r="E28" s="8"/>
    </row>
    <row r="29" s="1" customFormat="1" ht="30" customHeight="1" spans="1:5">
      <c r="A29" s="15">
        <v>45258</v>
      </c>
      <c r="B29" s="16" t="s">
        <v>4</v>
      </c>
      <c r="C29" s="6"/>
      <c r="D29" s="8"/>
      <c r="E29" s="8"/>
    </row>
    <row r="30" s="1" customFormat="1" ht="30" customHeight="1" spans="1:5">
      <c r="A30" s="15">
        <v>45259</v>
      </c>
      <c r="B30" s="16" t="s">
        <v>7</v>
      </c>
      <c r="C30" s="6"/>
      <c r="D30" s="8"/>
      <c r="E30" s="8"/>
    </row>
    <row r="31" s="1" customFormat="1" ht="30" customHeight="1" spans="1:5">
      <c r="A31" s="15">
        <v>45260</v>
      </c>
      <c r="B31" s="16" t="s">
        <v>8</v>
      </c>
      <c r="C31" s="8"/>
      <c r="D31" s="8"/>
      <c r="E31" s="8"/>
    </row>
  </sheetData>
  <mergeCells count="1">
    <mergeCell ref="A1:E1"/>
  </mergeCells>
  <pageMargins left="0.75" right="0.75" top="1" bottom="1" header="0.5" footer="0.5"/>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tabSelected="1" topLeftCell="A10" workbookViewId="0">
      <selection activeCell="F15" sqref="F15"/>
    </sheetView>
  </sheetViews>
  <sheetFormatPr defaultColWidth="9" defaultRowHeight="13.5" outlineLevelCol="5"/>
  <cols>
    <col min="1" max="1" width="12.875" style="2" customWidth="1"/>
    <col min="2" max="2" width="11" style="2" customWidth="1"/>
    <col min="3" max="3" width="56.375" style="1" customWidth="1"/>
    <col min="4" max="4" width="24.625" style="1" customWidth="1"/>
    <col min="5" max="5" width="25.375" style="1" customWidth="1"/>
    <col min="6" max="6" width="33.75" style="1" customWidth="1"/>
    <col min="7" max="16384" width="9" style="1"/>
  </cols>
  <sheetData>
    <row r="1" s="1" customFormat="1" ht="60" customHeight="1" spans="1:5">
      <c r="A1" s="3" t="s">
        <v>154</v>
      </c>
      <c r="B1" s="3"/>
      <c r="C1" s="3"/>
      <c r="D1" s="3"/>
      <c r="E1" s="3"/>
    </row>
    <row r="2" s="1" customFormat="1" ht="30" customHeight="1" spans="1:5">
      <c r="A2" s="15">
        <v>45261</v>
      </c>
      <c r="B2" s="16" t="s">
        <v>9</v>
      </c>
      <c r="C2" s="6"/>
      <c r="D2" s="7"/>
      <c r="E2" s="8"/>
    </row>
    <row r="3" s="1" customFormat="1" ht="81" spans="1:5">
      <c r="A3" s="4">
        <v>45262</v>
      </c>
      <c r="B3" s="5" t="s">
        <v>10</v>
      </c>
      <c r="C3" s="21" t="s">
        <v>155</v>
      </c>
      <c r="D3" s="8"/>
      <c r="E3" s="8"/>
    </row>
    <row r="4" s="1" customFormat="1" ht="30" customHeight="1" spans="1:5">
      <c r="A4" s="15">
        <v>45263</v>
      </c>
      <c r="B4" s="16" t="s">
        <v>1</v>
      </c>
      <c r="C4" s="6"/>
      <c r="D4" s="8"/>
      <c r="E4" s="8"/>
    </row>
    <row r="5" s="1" customFormat="1" ht="30" customHeight="1" spans="1:5">
      <c r="A5" s="15">
        <v>45264</v>
      </c>
      <c r="B5" s="16" t="s">
        <v>3</v>
      </c>
      <c r="C5" s="6"/>
      <c r="D5" s="8"/>
      <c r="E5" s="8"/>
    </row>
    <row r="6" s="1" customFormat="1" ht="30" customHeight="1" spans="1:5">
      <c r="A6" s="15">
        <v>45265</v>
      </c>
      <c r="B6" s="16" t="s">
        <v>4</v>
      </c>
      <c r="C6" s="6"/>
      <c r="D6" s="8"/>
      <c r="E6" s="14"/>
    </row>
    <row r="7" s="1" customFormat="1" ht="30" customHeight="1" spans="1:5">
      <c r="A7" s="15">
        <v>45266</v>
      </c>
      <c r="B7" s="16" t="s">
        <v>7</v>
      </c>
      <c r="C7" s="6"/>
      <c r="D7" s="8"/>
      <c r="E7" s="14"/>
    </row>
    <row r="8" s="1" customFormat="1" ht="30" customHeight="1" spans="1:6">
      <c r="A8" s="15">
        <v>45267</v>
      </c>
      <c r="B8" s="16" t="s">
        <v>8</v>
      </c>
      <c r="C8" s="6"/>
      <c r="D8" s="24"/>
      <c r="E8" s="14"/>
      <c r="F8" s="17"/>
    </row>
    <row r="9" s="1" customFormat="1" ht="30" customHeight="1" spans="1:5">
      <c r="A9" s="15">
        <v>45268</v>
      </c>
      <c r="B9" s="16" t="s">
        <v>9</v>
      </c>
      <c r="C9" s="6"/>
      <c r="D9" s="8"/>
      <c r="E9" s="8"/>
    </row>
    <row r="10" s="1" customFormat="1" ht="30" customHeight="1" spans="1:5">
      <c r="A10" s="15">
        <v>45269</v>
      </c>
      <c r="B10" s="16" t="s">
        <v>10</v>
      </c>
      <c r="C10" s="25"/>
      <c r="D10" s="6"/>
      <c r="E10" s="8"/>
    </row>
    <row r="11" s="1" customFormat="1" ht="30" customHeight="1" spans="1:5">
      <c r="A11" s="15">
        <v>45270</v>
      </c>
      <c r="B11" s="16" t="s">
        <v>1</v>
      </c>
      <c r="C11" s="6"/>
      <c r="D11" s="8"/>
      <c r="E11" s="8"/>
    </row>
    <row r="12" s="1" customFormat="1" ht="30" customHeight="1" spans="1:5">
      <c r="A12" s="15">
        <v>45271</v>
      </c>
      <c r="B12" s="16" t="s">
        <v>3</v>
      </c>
      <c r="C12" s="6"/>
      <c r="D12" s="8"/>
      <c r="E12" s="8"/>
    </row>
    <row r="13" s="1" customFormat="1" ht="30" customHeight="1" spans="1:5">
      <c r="A13" s="15">
        <v>45272</v>
      </c>
      <c r="B13" s="16" t="s">
        <v>4</v>
      </c>
      <c r="C13" s="6"/>
      <c r="D13" s="8"/>
      <c r="E13" s="8"/>
    </row>
    <row r="14" s="1" customFormat="1" ht="30" customHeight="1" spans="1:5">
      <c r="A14" s="15">
        <v>45273</v>
      </c>
      <c r="B14" s="16" t="s">
        <v>7</v>
      </c>
      <c r="C14" s="7"/>
      <c r="D14" s="6"/>
      <c r="E14" s="8"/>
    </row>
    <row r="15" s="1" customFormat="1" ht="30" customHeight="1" spans="1:5">
      <c r="A15" s="15">
        <v>45274</v>
      </c>
      <c r="B15" s="16" t="s">
        <v>8</v>
      </c>
      <c r="C15" s="14"/>
      <c r="D15" s="6"/>
      <c r="E15" s="8"/>
    </row>
    <row r="16" s="1" customFormat="1" ht="30" customHeight="1" spans="1:5">
      <c r="A16" s="15">
        <v>45275</v>
      </c>
      <c r="B16" s="16" t="s">
        <v>9</v>
      </c>
      <c r="C16" s="11" t="s">
        <v>156</v>
      </c>
      <c r="D16" s="8"/>
      <c r="E16" s="8"/>
    </row>
    <row r="17" s="1" customFormat="1" ht="30" customHeight="1" spans="1:5">
      <c r="A17" s="15">
        <v>45276</v>
      </c>
      <c r="B17" s="16" t="s">
        <v>10</v>
      </c>
      <c r="C17" s="11" t="s">
        <v>157</v>
      </c>
      <c r="D17" s="8"/>
      <c r="E17" s="8"/>
    </row>
    <row r="18" s="1" customFormat="1" ht="33" customHeight="1" spans="1:5">
      <c r="A18" s="15">
        <v>45277</v>
      </c>
      <c r="B18" s="16" t="s">
        <v>1</v>
      </c>
      <c r="C18" s="11"/>
      <c r="D18" s="8"/>
      <c r="E18" s="8"/>
    </row>
    <row r="19" s="1" customFormat="1" ht="30" customHeight="1" spans="1:5">
      <c r="A19" s="15">
        <v>45278</v>
      </c>
      <c r="B19" s="16" t="s">
        <v>3</v>
      </c>
      <c r="C19" s="11" t="s">
        <v>156</v>
      </c>
      <c r="D19" s="8"/>
      <c r="E19" s="8"/>
    </row>
    <row r="20" s="1" customFormat="1" ht="30" customHeight="1" spans="1:5">
      <c r="A20" s="15">
        <v>45279</v>
      </c>
      <c r="B20" s="16" t="s">
        <v>4</v>
      </c>
      <c r="C20" s="11"/>
      <c r="D20" s="8"/>
      <c r="E20" s="8"/>
    </row>
    <row r="21" s="1" customFormat="1" ht="30" customHeight="1" spans="1:5">
      <c r="A21" s="15">
        <v>45280</v>
      </c>
      <c r="B21" s="16" t="s">
        <v>7</v>
      </c>
      <c r="C21" s="6"/>
      <c r="D21" s="8"/>
      <c r="E21" s="8"/>
    </row>
    <row r="22" s="1" customFormat="1" ht="30" customHeight="1" spans="1:5">
      <c r="A22" s="15">
        <v>45281</v>
      </c>
      <c r="B22" s="16" t="s">
        <v>8</v>
      </c>
      <c r="C22" s="6"/>
      <c r="D22" s="8"/>
      <c r="E22" s="8"/>
    </row>
    <row r="23" s="1" customFormat="1" ht="30" customHeight="1" spans="1:5">
      <c r="A23" s="15">
        <v>45282</v>
      </c>
      <c r="B23" s="16" t="s">
        <v>9</v>
      </c>
      <c r="C23" s="6"/>
      <c r="D23" s="8"/>
      <c r="E23" s="8"/>
    </row>
    <row r="24" s="1" customFormat="1" ht="30" customHeight="1" spans="1:5">
      <c r="A24" s="15">
        <v>45283</v>
      </c>
      <c r="B24" s="16" t="s">
        <v>10</v>
      </c>
      <c r="C24" s="8"/>
      <c r="D24" s="8"/>
      <c r="E24" s="8"/>
    </row>
    <row r="25" s="1" customFormat="1" ht="30" customHeight="1" spans="1:5">
      <c r="A25" s="15">
        <v>45284</v>
      </c>
      <c r="B25" s="16" t="s">
        <v>1</v>
      </c>
      <c r="C25" s="6"/>
      <c r="D25" s="8"/>
      <c r="E25" s="8"/>
    </row>
    <row r="26" s="1" customFormat="1" ht="30" customHeight="1" spans="1:5">
      <c r="A26" s="15">
        <v>45285</v>
      </c>
      <c r="B26" s="16" t="s">
        <v>3</v>
      </c>
      <c r="C26" s="8"/>
      <c r="D26" s="8"/>
      <c r="E26" s="8"/>
    </row>
    <row r="27" s="1" customFormat="1" ht="30" customHeight="1" spans="1:5">
      <c r="A27" s="15">
        <v>45286</v>
      </c>
      <c r="B27" s="16" t="s">
        <v>4</v>
      </c>
      <c r="C27" s="8"/>
      <c r="D27" s="8"/>
      <c r="E27" s="8"/>
    </row>
    <row r="28" s="1" customFormat="1" ht="30" customHeight="1" spans="1:5">
      <c r="A28" s="15">
        <v>45287</v>
      </c>
      <c r="B28" s="16" t="s">
        <v>7</v>
      </c>
      <c r="C28" s="8"/>
      <c r="D28" s="8"/>
      <c r="E28" s="8"/>
    </row>
    <row r="29" s="1" customFormat="1" ht="30" customHeight="1" spans="1:5">
      <c r="A29" s="15">
        <v>45288</v>
      </c>
      <c r="B29" s="16" t="s">
        <v>8</v>
      </c>
      <c r="C29" s="6"/>
      <c r="D29" s="8"/>
      <c r="E29" s="8"/>
    </row>
    <row r="30" s="1" customFormat="1" ht="30" customHeight="1" spans="1:5">
      <c r="A30" s="15">
        <v>45289</v>
      </c>
      <c r="B30" s="16" t="s">
        <v>9</v>
      </c>
      <c r="C30" s="6"/>
      <c r="D30" s="8"/>
      <c r="E30" s="8"/>
    </row>
    <row r="31" s="1" customFormat="1" ht="30" customHeight="1" spans="1:5">
      <c r="A31" s="15">
        <v>45290</v>
      </c>
      <c r="B31" s="16" t="s">
        <v>10</v>
      </c>
      <c r="C31" s="8"/>
      <c r="D31" s="8"/>
      <c r="E31" s="8"/>
    </row>
    <row r="32" ht="30" customHeight="1" spans="1:5">
      <c r="A32" s="15">
        <v>45291</v>
      </c>
      <c r="B32" s="16" t="s">
        <v>1</v>
      </c>
      <c r="C32" s="8"/>
      <c r="D32" s="8"/>
      <c r="E32" s="8"/>
    </row>
    <row r="33" spans="1:1">
      <c r="A33" s="26"/>
    </row>
  </sheetData>
  <mergeCells count="1">
    <mergeCell ref="A1:E1"/>
  </mergeCells>
  <pageMargins left="0.75" right="0.75" top="1" bottom="1" header="0.5" footer="0.5"/>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topLeftCell="A4" workbookViewId="0">
      <selection activeCell="E15" sqref="E15"/>
    </sheetView>
  </sheetViews>
  <sheetFormatPr defaultColWidth="9" defaultRowHeight="13.5" outlineLevelCol="5"/>
  <cols>
    <col min="1" max="1" width="12.875" style="2" customWidth="1"/>
    <col min="2" max="2" width="11" style="2" customWidth="1"/>
    <col min="3" max="3" width="25.125" style="1" customWidth="1"/>
    <col min="4" max="4" width="39.25" style="1" customWidth="1"/>
    <col min="5" max="5" width="25.375" style="1" customWidth="1"/>
    <col min="6" max="6" width="33.75" style="1" customWidth="1"/>
    <col min="7" max="16384" width="9" style="1"/>
  </cols>
  <sheetData>
    <row r="1" s="1" customFormat="1" ht="51" customHeight="1" spans="1:5">
      <c r="A1" s="3" t="s">
        <v>61</v>
      </c>
      <c r="B1" s="3"/>
      <c r="C1" s="3"/>
      <c r="D1" s="3"/>
      <c r="E1" s="3"/>
    </row>
    <row r="2" s="1" customFormat="1" ht="18" customHeight="1" spans="1:5">
      <c r="A2" s="4">
        <v>45047</v>
      </c>
      <c r="B2" s="5" t="s">
        <v>3</v>
      </c>
      <c r="C2" s="6" t="s">
        <v>58</v>
      </c>
      <c r="D2" s="7"/>
      <c r="E2" s="8"/>
    </row>
    <row r="3" s="1" customFormat="1" ht="18" customHeight="1" spans="1:5">
      <c r="A3" s="4">
        <v>45048</v>
      </c>
      <c r="B3" s="5" t="s">
        <v>4</v>
      </c>
      <c r="C3" s="6" t="s">
        <v>58</v>
      </c>
      <c r="D3" s="8"/>
      <c r="E3" s="8"/>
    </row>
    <row r="4" s="1" customFormat="1" ht="18" customHeight="1" spans="1:5">
      <c r="A4" s="4">
        <v>45049</v>
      </c>
      <c r="B4" s="5" t="s">
        <v>7</v>
      </c>
      <c r="C4" s="6" t="s">
        <v>58</v>
      </c>
      <c r="D4" s="8"/>
      <c r="E4" s="8"/>
    </row>
    <row r="5" s="1" customFormat="1" ht="18" customHeight="1" spans="1:5">
      <c r="A5" s="9">
        <v>45050</v>
      </c>
      <c r="B5" s="10" t="s">
        <v>8</v>
      </c>
      <c r="C5" s="11"/>
      <c r="D5" s="12" t="s">
        <v>158</v>
      </c>
      <c r="E5" s="8"/>
    </row>
    <row r="6" s="1" customFormat="1" ht="18" customHeight="1" spans="1:5">
      <c r="A6" s="9">
        <v>45051</v>
      </c>
      <c r="B6" s="10" t="s">
        <v>9</v>
      </c>
      <c r="C6" s="11"/>
      <c r="D6" s="13"/>
      <c r="E6" s="14"/>
    </row>
    <row r="7" s="1" customFormat="1" ht="18" customHeight="1" spans="1:5">
      <c r="A7" s="9">
        <v>45052</v>
      </c>
      <c r="B7" s="10" t="s">
        <v>10</v>
      </c>
      <c r="C7" s="11"/>
      <c r="D7" s="13"/>
      <c r="E7" s="14"/>
    </row>
    <row r="8" s="1" customFormat="1" ht="18" customHeight="1" spans="1:6">
      <c r="A8" s="15">
        <v>45053</v>
      </c>
      <c r="B8" s="16" t="s">
        <v>1</v>
      </c>
      <c r="C8" s="6" t="s">
        <v>159</v>
      </c>
      <c r="D8" s="13"/>
      <c r="E8" s="14"/>
      <c r="F8" s="17"/>
    </row>
    <row r="9" s="1" customFormat="1" ht="18" customHeight="1" spans="1:5">
      <c r="A9" s="9">
        <v>45054</v>
      </c>
      <c r="B9" s="10" t="s">
        <v>3</v>
      </c>
      <c r="C9" s="11"/>
      <c r="D9" s="13"/>
      <c r="E9" s="8"/>
    </row>
    <row r="10" s="1" customFormat="1" ht="18" customHeight="1" spans="1:5">
      <c r="A10" s="9">
        <v>45055</v>
      </c>
      <c r="B10" s="10" t="s">
        <v>4</v>
      </c>
      <c r="C10" s="18"/>
      <c r="D10" s="13"/>
      <c r="E10" s="8"/>
    </row>
    <row r="11" s="1" customFormat="1" ht="18" customHeight="1" spans="1:5">
      <c r="A11" s="9">
        <v>45056</v>
      </c>
      <c r="B11" s="10" t="s">
        <v>7</v>
      </c>
      <c r="C11" s="11"/>
      <c r="D11" s="13"/>
      <c r="E11" s="8"/>
    </row>
    <row r="12" s="1" customFormat="1" ht="18" customHeight="1" spans="1:5">
      <c r="A12" s="9">
        <v>45057</v>
      </c>
      <c r="B12" s="10" t="s">
        <v>8</v>
      </c>
      <c r="C12" s="11"/>
      <c r="D12" s="13"/>
      <c r="E12" s="8"/>
    </row>
    <row r="13" s="1" customFormat="1" ht="18" customHeight="1" spans="1:5">
      <c r="A13" s="9">
        <v>45058</v>
      </c>
      <c r="B13" s="10" t="s">
        <v>9</v>
      </c>
      <c r="C13" s="11"/>
      <c r="D13" s="13"/>
      <c r="E13" s="8"/>
    </row>
    <row r="14" s="1" customFormat="1" ht="18" customHeight="1" spans="1:5">
      <c r="A14" s="9">
        <v>45059</v>
      </c>
      <c r="B14" s="10" t="s">
        <v>10</v>
      </c>
      <c r="C14" s="19"/>
      <c r="D14" s="13"/>
      <c r="E14" s="8">
        <f>5000-5000/31*13*0.5</f>
        <v>3951.61290322581</v>
      </c>
    </row>
    <row r="15" s="1" customFormat="1" ht="18" customHeight="1" spans="1:5">
      <c r="A15" s="15">
        <v>45060</v>
      </c>
      <c r="B15" s="16" t="s">
        <v>1</v>
      </c>
      <c r="C15" s="14" t="s">
        <v>159</v>
      </c>
      <c r="D15" s="13"/>
      <c r="E15" s="8">
        <f>5000-5000/31*14*0.2</f>
        <v>4548.38709677419</v>
      </c>
    </row>
    <row r="16" s="1" customFormat="1" ht="18" customHeight="1" spans="1:5">
      <c r="A16" s="9">
        <v>45061</v>
      </c>
      <c r="B16" s="10" t="s">
        <v>3</v>
      </c>
      <c r="C16" s="11"/>
      <c r="D16" s="13"/>
      <c r="E16" s="8"/>
    </row>
    <row r="17" s="1" customFormat="1" ht="18" customHeight="1" spans="1:5">
      <c r="A17" s="9">
        <v>45062</v>
      </c>
      <c r="B17" s="10" t="s">
        <v>4</v>
      </c>
      <c r="C17" s="11"/>
      <c r="D17" s="13"/>
      <c r="E17" s="8"/>
    </row>
    <row r="18" s="1" customFormat="1" ht="18" customHeight="1" spans="1:5">
      <c r="A18" s="9">
        <v>45063</v>
      </c>
      <c r="B18" s="10" t="s">
        <v>7</v>
      </c>
      <c r="C18" s="11"/>
      <c r="D18" s="13"/>
      <c r="E18" s="6"/>
    </row>
    <row r="19" s="1" customFormat="1" ht="18" customHeight="1" spans="1:5">
      <c r="A19" s="9">
        <v>45064</v>
      </c>
      <c r="B19" s="10" t="s">
        <v>8</v>
      </c>
      <c r="C19" s="11"/>
      <c r="D19" s="13"/>
      <c r="E19" s="8"/>
    </row>
    <row r="20" s="1" customFormat="1" ht="18" customHeight="1" spans="1:5">
      <c r="A20" s="9">
        <v>45065</v>
      </c>
      <c r="B20" s="10" t="s">
        <v>9</v>
      </c>
      <c r="C20" s="11"/>
      <c r="D20" s="13"/>
      <c r="E20" s="8"/>
    </row>
    <row r="21" s="1" customFormat="1" ht="18" customHeight="1" spans="1:5">
      <c r="A21" s="9">
        <v>45066</v>
      </c>
      <c r="B21" s="10" t="s">
        <v>10</v>
      </c>
      <c r="C21" s="11"/>
      <c r="D21" s="20"/>
      <c r="E21" s="8"/>
    </row>
    <row r="22" s="1" customFormat="1" ht="18" customHeight="1" spans="1:5">
      <c r="A22" s="15">
        <v>45067</v>
      </c>
      <c r="B22" s="16" t="s">
        <v>1</v>
      </c>
      <c r="C22" s="6" t="s">
        <v>159</v>
      </c>
      <c r="D22" s="6"/>
      <c r="E22" s="8"/>
    </row>
    <row r="23" s="1" customFormat="1" ht="18" customHeight="1" spans="1:5">
      <c r="A23" s="4">
        <v>45068</v>
      </c>
      <c r="B23" s="5" t="s">
        <v>3</v>
      </c>
      <c r="C23" s="21" t="s">
        <v>15</v>
      </c>
      <c r="D23" s="8"/>
      <c r="E23" s="8"/>
    </row>
    <row r="24" s="1" customFormat="1" ht="18" customHeight="1" spans="1:5">
      <c r="A24" s="15">
        <v>45069</v>
      </c>
      <c r="B24" s="16" t="s">
        <v>4</v>
      </c>
      <c r="C24" s="8"/>
      <c r="D24" s="8"/>
      <c r="E24" s="8"/>
    </row>
    <row r="25" s="1" customFormat="1" ht="18" customHeight="1" spans="1:5">
      <c r="A25" s="15">
        <v>45070</v>
      </c>
      <c r="B25" s="16" t="s">
        <v>7</v>
      </c>
      <c r="C25" s="6"/>
      <c r="D25" s="8"/>
      <c r="E25" s="8"/>
    </row>
    <row r="26" s="1" customFormat="1" ht="18" customHeight="1" spans="1:5">
      <c r="A26" s="15">
        <v>45071</v>
      </c>
      <c r="B26" s="16" t="s">
        <v>8</v>
      </c>
      <c r="C26" s="8"/>
      <c r="D26" s="8"/>
      <c r="E26" s="8"/>
    </row>
    <row r="27" s="1" customFormat="1" ht="18" customHeight="1" spans="1:5">
      <c r="A27" s="15">
        <v>45072</v>
      </c>
      <c r="B27" s="16" t="s">
        <v>9</v>
      </c>
      <c r="C27" s="8"/>
      <c r="D27" s="8"/>
      <c r="E27" s="8"/>
    </row>
    <row r="28" s="1" customFormat="1" ht="18" customHeight="1" spans="1:5">
      <c r="A28" s="22">
        <v>45073</v>
      </c>
      <c r="B28" s="23" t="s">
        <v>10</v>
      </c>
      <c r="C28" s="6" t="s">
        <v>160</v>
      </c>
      <c r="D28" s="8"/>
      <c r="E28" s="8"/>
    </row>
    <row r="29" s="1" customFormat="1" ht="18" customHeight="1" spans="1:5">
      <c r="A29" s="22">
        <v>45074</v>
      </c>
      <c r="B29" s="23" t="s">
        <v>1</v>
      </c>
      <c r="C29" s="6" t="s">
        <v>160</v>
      </c>
      <c r="D29" s="8"/>
      <c r="E29" s="8"/>
    </row>
    <row r="30" s="1" customFormat="1" ht="18" customHeight="1" spans="1:5">
      <c r="A30" s="15">
        <v>45075</v>
      </c>
      <c r="B30" s="16" t="s">
        <v>3</v>
      </c>
      <c r="C30" s="6"/>
      <c r="D30" s="8"/>
      <c r="E30" s="8"/>
    </row>
    <row r="31" s="1" customFormat="1" ht="18" customHeight="1" spans="1:5">
      <c r="A31" s="15">
        <v>45076</v>
      </c>
      <c r="B31" s="16" t="s">
        <v>4</v>
      </c>
      <c r="C31" s="8"/>
      <c r="D31" s="8"/>
      <c r="E31" s="8"/>
    </row>
    <row r="32" s="1" customFormat="1" ht="18" customHeight="1" spans="1:5">
      <c r="A32" s="15">
        <v>45077</v>
      </c>
      <c r="B32" s="16" t="s">
        <v>7</v>
      </c>
      <c r="C32" s="8"/>
      <c r="D32" s="8"/>
      <c r="E32" s="8"/>
    </row>
  </sheetData>
  <mergeCells count="2">
    <mergeCell ref="A1:E1"/>
    <mergeCell ref="D5:D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opLeftCell="A25" workbookViewId="0">
      <selection activeCell="C30" sqref="C30"/>
    </sheetView>
  </sheetViews>
  <sheetFormatPr defaultColWidth="9" defaultRowHeight="13.5" outlineLevelCol="5"/>
  <cols>
    <col min="1" max="1" width="12.875" style="2" customWidth="1"/>
    <col min="2" max="2" width="11" style="2" customWidth="1"/>
    <col min="3" max="3" width="56.375" style="1" customWidth="1"/>
    <col min="4" max="4" width="39.625" style="1" customWidth="1"/>
    <col min="5" max="5" width="25.375" style="1" customWidth="1"/>
    <col min="6" max="6" width="33.75" style="1" customWidth="1"/>
    <col min="7" max="16384" width="9" style="1"/>
  </cols>
  <sheetData>
    <row r="1" s="1" customFormat="1" ht="60" customHeight="1" spans="1:5">
      <c r="A1" s="3" t="s">
        <v>18</v>
      </c>
      <c r="B1" s="3"/>
      <c r="C1" s="3"/>
      <c r="D1" s="3"/>
      <c r="E1" s="3"/>
    </row>
    <row r="2" s="1" customFormat="1" ht="30" customHeight="1" spans="1:5">
      <c r="A2" s="15">
        <v>44958</v>
      </c>
      <c r="B2" s="16" t="s">
        <v>7</v>
      </c>
      <c r="C2" s="6"/>
      <c r="D2" s="7"/>
      <c r="E2" s="8"/>
    </row>
    <row r="3" s="1" customFormat="1" ht="30" customHeight="1" spans="1:5">
      <c r="A3" s="15">
        <v>44959</v>
      </c>
      <c r="B3" s="16" t="s">
        <v>8</v>
      </c>
      <c r="C3" s="6"/>
      <c r="D3" s="8"/>
      <c r="E3" s="8"/>
    </row>
    <row r="4" s="1" customFormat="1" ht="30" customHeight="1" spans="1:5">
      <c r="A4" s="40">
        <v>44960</v>
      </c>
      <c r="B4" s="16" t="s">
        <v>9</v>
      </c>
      <c r="C4" s="6"/>
      <c r="D4" s="8"/>
      <c r="E4" s="8"/>
    </row>
    <row r="5" s="1" customFormat="1" ht="54" spans="1:5">
      <c r="A5" s="15">
        <v>44961</v>
      </c>
      <c r="B5" s="16" t="s">
        <v>10</v>
      </c>
      <c r="C5" s="6" t="s">
        <v>19</v>
      </c>
      <c r="D5" s="8"/>
      <c r="E5" s="8"/>
    </row>
    <row r="6" s="1" customFormat="1" ht="30" customHeight="1" spans="1:5">
      <c r="A6" s="15">
        <v>44962</v>
      </c>
      <c r="B6" s="16" t="s">
        <v>1</v>
      </c>
      <c r="C6" s="6"/>
      <c r="D6" s="8"/>
      <c r="E6" s="14"/>
    </row>
    <row r="7" s="1" customFormat="1" ht="30" customHeight="1" spans="1:5">
      <c r="A7" s="15">
        <v>44963</v>
      </c>
      <c r="B7" s="16" t="s">
        <v>3</v>
      </c>
      <c r="C7" s="6"/>
      <c r="D7" s="8"/>
      <c r="E7" s="14"/>
    </row>
    <row r="8" s="1" customFormat="1" ht="30" customHeight="1" spans="1:6">
      <c r="A8" s="15">
        <v>44964</v>
      </c>
      <c r="B8" s="16" t="s">
        <v>4</v>
      </c>
      <c r="C8" s="6"/>
      <c r="D8" s="24"/>
      <c r="E8" s="14"/>
      <c r="F8" s="17"/>
    </row>
    <row r="9" s="1" customFormat="1" ht="54" spans="1:5">
      <c r="A9" s="15">
        <v>44965</v>
      </c>
      <c r="B9" s="16" t="s">
        <v>7</v>
      </c>
      <c r="C9" s="6" t="s">
        <v>20</v>
      </c>
      <c r="D9" s="8"/>
      <c r="E9" s="8"/>
    </row>
    <row r="10" s="1" customFormat="1" ht="30" customHeight="1" spans="1:5">
      <c r="A10" s="15">
        <v>44966</v>
      </c>
      <c r="B10" s="16" t="s">
        <v>8</v>
      </c>
      <c r="C10" s="25"/>
      <c r="D10" s="6"/>
      <c r="E10" s="8"/>
    </row>
    <row r="11" s="1" customFormat="1" ht="30" customHeight="1" spans="1:5">
      <c r="A11" s="15">
        <v>44967</v>
      </c>
      <c r="B11" s="16" t="s">
        <v>9</v>
      </c>
      <c r="C11" s="6"/>
      <c r="D11" s="8"/>
      <c r="E11" s="8"/>
    </row>
    <row r="12" s="1" customFormat="1" ht="67.5" spans="1:5">
      <c r="A12" s="15">
        <v>44968</v>
      </c>
      <c r="B12" s="16" t="s">
        <v>10</v>
      </c>
      <c r="C12" s="6" t="s">
        <v>21</v>
      </c>
      <c r="D12" s="6" t="s">
        <v>22</v>
      </c>
      <c r="E12" s="8"/>
    </row>
    <row r="13" s="1" customFormat="1" ht="30" customHeight="1" spans="1:5">
      <c r="A13" s="15">
        <v>44969</v>
      </c>
      <c r="B13" s="16" t="s">
        <v>1</v>
      </c>
      <c r="C13" s="6"/>
      <c r="D13" s="8"/>
      <c r="E13" s="8"/>
    </row>
    <row r="14" s="1" customFormat="1" ht="30" customHeight="1" spans="1:5">
      <c r="A14" s="15">
        <v>44970</v>
      </c>
      <c r="B14" s="16" t="s">
        <v>3</v>
      </c>
      <c r="C14" s="7"/>
      <c r="D14" s="6"/>
      <c r="E14" s="8"/>
    </row>
    <row r="15" s="1" customFormat="1" ht="30" customHeight="1" spans="1:5">
      <c r="A15" s="15">
        <v>44971</v>
      </c>
      <c r="B15" s="16" t="s">
        <v>4</v>
      </c>
      <c r="C15" s="14"/>
      <c r="D15" s="6"/>
      <c r="E15" s="8"/>
    </row>
    <row r="16" s="1" customFormat="1" ht="94.5" spans="1:5">
      <c r="A16" s="15">
        <v>44972</v>
      </c>
      <c r="B16" s="16" t="s">
        <v>7</v>
      </c>
      <c r="C16" s="6" t="s">
        <v>23</v>
      </c>
      <c r="D16" s="8"/>
      <c r="E16" s="8"/>
    </row>
    <row r="17" s="1" customFormat="1" ht="30" customHeight="1" spans="1:5">
      <c r="A17" s="15">
        <v>44973</v>
      </c>
      <c r="B17" s="16" t="s">
        <v>8</v>
      </c>
      <c r="C17" s="6"/>
      <c r="D17" s="8"/>
      <c r="E17" s="8"/>
    </row>
    <row r="18" s="1" customFormat="1" ht="30" customHeight="1" spans="1:5">
      <c r="A18" s="15">
        <v>44974</v>
      </c>
      <c r="B18" s="16" t="s">
        <v>9</v>
      </c>
      <c r="C18" s="6"/>
      <c r="D18" s="8"/>
      <c r="E18" s="8"/>
    </row>
    <row r="19" s="1" customFormat="1" ht="54" spans="1:5">
      <c r="A19" s="15">
        <v>44975</v>
      </c>
      <c r="B19" s="16" t="s">
        <v>10</v>
      </c>
      <c r="C19" s="6" t="s">
        <v>24</v>
      </c>
      <c r="D19" s="8"/>
      <c r="E19" s="8"/>
    </row>
    <row r="20" s="1" customFormat="1" ht="30" customHeight="1" spans="1:5">
      <c r="A20" s="15">
        <v>44976</v>
      </c>
      <c r="B20" s="16" t="s">
        <v>1</v>
      </c>
      <c r="C20" s="6"/>
      <c r="D20" s="8"/>
      <c r="E20" s="8"/>
    </row>
    <row r="21" s="1" customFormat="1" ht="30" customHeight="1" spans="1:5">
      <c r="A21" s="15">
        <v>44977</v>
      </c>
      <c r="B21" s="16" t="s">
        <v>3</v>
      </c>
      <c r="C21" s="6"/>
      <c r="D21" s="8"/>
      <c r="E21" s="8"/>
    </row>
    <row r="22" s="1" customFormat="1" ht="30" customHeight="1" spans="1:5">
      <c r="A22" s="15">
        <v>44978</v>
      </c>
      <c r="B22" s="16" t="s">
        <v>4</v>
      </c>
      <c r="C22" s="6"/>
      <c r="D22" s="8"/>
      <c r="E22" s="8"/>
    </row>
    <row r="23" s="1" customFormat="1" ht="67.5" spans="1:5">
      <c r="A23" s="15">
        <v>44979</v>
      </c>
      <c r="B23" s="16" t="s">
        <v>7</v>
      </c>
      <c r="C23" s="6" t="s">
        <v>25</v>
      </c>
      <c r="D23" s="8"/>
      <c r="E23" s="8"/>
    </row>
    <row r="24" s="1" customFormat="1" ht="30" customHeight="1" spans="1:5">
      <c r="A24" s="15">
        <v>44980</v>
      </c>
      <c r="B24" s="16" t="s">
        <v>8</v>
      </c>
      <c r="C24" s="8"/>
      <c r="D24" s="8"/>
      <c r="E24" s="8"/>
    </row>
    <row r="25" s="1" customFormat="1" ht="30" customHeight="1" spans="1:5">
      <c r="A25" s="15">
        <v>44981</v>
      </c>
      <c r="B25" s="16" t="s">
        <v>9</v>
      </c>
      <c r="C25" s="6"/>
      <c r="D25" s="8"/>
      <c r="E25" s="8"/>
    </row>
    <row r="26" s="1" customFormat="1" ht="67.5" spans="1:5">
      <c r="A26" s="15">
        <v>44982</v>
      </c>
      <c r="B26" s="16" t="s">
        <v>10</v>
      </c>
      <c r="C26" s="21" t="s">
        <v>26</v>
      </c>
      <c r="D26" s="8"/>
      <c r="E26" s="8"/>
    </row>
    <row r="27" s="1" customFormat="1" ht="94.5" spans="1:5">
      <c r="A27" s="15">
        <v>44983</v>
      </c>
      <c r="B27" s="16" t="s">
        <v>1</v>
      </c>
      <c r="C27" s="11" t="s">
        <v>27</v>
      </c>
      <c r="D27" s="8"/>
      <c r="E27" s="8"/>
    </row>
    <row r="28" s="1" customFormat="1" ht="30" customHeight="1" spans="1:5">
      <c r="A28" s="15">
        <v>44984</v>
      </c>
      <c r="B28" s="16" t="s">
        <v>3</v>
      </c>
      <c r="C28" s="8"/>
      <c r="D28" s="8"/>
      <c r="E28" s="8"/>
    </row>
    <row r="29" s="1" customFormat="1" ht="30" customHeight="1" spans="1:5">
      <c r="A29" s="15">
        <v>44985</v>
      </c>
      <c r="B29" s="16" t="s">
        <v>4</v>
      </c>
      <c r="C29" s="6"/>
      <c r="D29" s="8"/>
      <c r="E29" s="8"/>
    </row>
  </sheetData>
  <mergeCells count="1">
    <mergeCell ref="A1:E1"/>
  </mergeCells>
  <pageMargins left="0.7" right="0.7" top="0.75" bottom="0.75" header="0.3" footer="0.3"/>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topLeftCell="A25" workbookViewId="0">
      <selection activeCell="C33" sqref="C33"/>
    </sheetView>
  </sheetViews>
  <sheetFormatPr defaultColWidth="9" defaultRowHeight="13.5" outlineLevelCol="5"/>
  <cols>
    <col min="1" max="1" width="12.875" style="2" customWidth="1"/>
    <col min="2" max="2" width="11" style="2" customWidth="1"/>
    <col min="3" max="3" width="56.375" style="1" customWidth="1"/>
    <col min="4" max="4" width="24.625" style="1" customWidth="1"/>
    <col min="5" max="5" width="25.375" style="1" customWidth="1"/>
    <col min="6" max="6" width="33.75" style="1" customWidth="1"/>
    <col min="7" max="16384" width="9" style="1"/>
  </cols>
  <sheetData>
    <row r="1" s="1" customFormat="1" ht="60" customHeight="1" spans="1:5">
      <c r="A1" s="3" t="s">
        <v>28</v>
      </c>
      <c r="B1" s="3"/>
      <c r="C1" s="3"/>
      <c r="D1" s="3"/>
      <c r="E1" s="3"/>
    </row>
    <row r="2" s="1" customFormat="1" ht="54" spans="1:5">
      <c r="A2" s="15">
        <v>44986</v>
      </c>
      <c r="B2" s="16" t="s">
        <v>7</v>
      </c>
      <c r="C2" s="6" t="s">
        <v>29</v>
      </c>
      <c r="D2" s="7"/>
      <c r="E2" s="8"/>
    </row>
    <row r="3" s="1" customFormat="1" ht="30" customHeight="1" spans="1:5">
      <c r="A3" s="15">
        <v>44987</v>
      </c>
      <c r="B3" s="16" t="s">
        <v>8</v>
      </c>
      <c r="C3" s="6"/>
      <c r="D3" s="8"/>
      <c r="E3" s="8"/>
    </row>
    <row r="4" s="1" customFormat="1" ht="30" customHeight="1" spans="1:5">
      <c r="A4" s="15">
        <v>44988</v>
      </c>
      <c r="B4" s="16" t="s">
        <v>9</v>
      </c>
      <c r="C4" s="6"/>
      <c r="D4" s="8"/>
      <c r="E4" s="8"/>
    </row>
    <row r="5" s="1" customFormat="1" ht="67.5" spans="1:5">
      <c r="A5" s="4">
        <v>44989</v>
      </c>
      <c r="B5" s="16" t="s">
        <v>10</v>
      </c>
      <c r="C5" s="21" t="s">
        <v>30</v>
      </c>
      <c r="D5" s="8"/>
      <c r="E5" s="8"/>
    </row>
    <row r="6" s="1" customFormat="1" ht="30" customHeight="1" spans="1:5">
      <c r="A6" s="15">
        <v>44990</v>
      </c>
      <c r="B6" s="16" t="s">
        <v>1</v>
      </c>
      <c r="C6" s="6"/>
      <c r="D6" s="8"/>
      <c r="E6" s="14"/>
    </row>
    <row r="7" s="1" customFormat="1" ht="54" spans="1:5">
      <c r="A7" s="15">
        <v>44991</v>
      </c>
      <c r="B7" s="16" t="s">
        <v>3</v>
      </c>
      <c r="C7" s="6" t="s">
        <v>31</v>
      </c>
      <c r="D7" s="8"/>
      <c r="E7" s="14"/>
    </row>
    <row r="8" s="1" customFormat="1" ht="30" customHeight="1" spans="1:6">
      <c r="A8" s="15">
        <v>44992</v>
      </c>
      <c r="B8" s="16" t="s">
        <v>4</v>
      </c>
      <c r="C8" s="6"/>
      <c r="D8" s="24"/>
      <c r="E8" s="14"/>
      <c r="F8" s="17"/>
    </row>
    <row r="9" s="1" customFormat="1" ht="54" spans="1:5">
      <c r="A9" s="15">
        <v>44993</v>
      </c>
      <c r="B9" s="16" t="s">
        <v>7</v>
      </c>
      <c r="C9" s="6" t="s">
        <v>32</v>
      </c>
      <c r="D9" s="8"/>
      <c r="E9" s="8"/>
    </row>
    <row r="10" s="1" customFormat="1" ht="30" customHeight="1" spans="1:5">
      <c r="A10" s="15">
        <v>44994</v>
      </c>
      <c r="B10" s="16" t="s">
        <v>8</v>
      </c>
      <c r="C10" s="25"/>
      <c r="D10" s="6"/>
      <c r="E10" s="8"/>
    </row>
    <row r="11" s="1" customFormat="1" ht="67.5" spans="1:5">
      <c r="A11" s="15">
        <v>44995</v>
      </c>
      <c r="B11" s="16" t="s">
        <v>9</v>
      </c>
      <c r="C11" s="6" t="s">
        <v>33</v>
      </c>
      <c r="D11" s="8"/>
      <c r="E11" s="8"/>
    </row>
    <row r="12" s="1" customFormat="1" ht="30" customHeight="1" spans="1:5">
      <c r="A12" s="40">
        <v>44996</v>
      </c>
      <c r="B12" s="16" t="s">
        <v>10</v>
      </c>
      <c r="C12" s="6"/>
      <c r="D12" s="8"/>
      <c r="E12" s="8"/>
    </row>
    <row r="13" s="1" customFormat="1" ht="30" customHeight="1" spans="1:5">
      <c r="A13" s="15">
        <v>44997</v>
      </c>
      <c r="B13" s="16" t="s">
        <v>1</v>
      </c>
      <c r="C13" s="6"/>
      <c r="D13" s="8"/>
      <c r="E13" s="8"/>
    </row>
    <row r="14" s="1" customFormat="1" ht="30" customHeight="1" spans="1:5">
      <c r="A14" s="15">
        <v>44998</v>
      </c>
      <c r="B14" s="16" t="s">
        <v>3</v>
      </c>
      <c r="C14" s="7"/>
      <c r="D14" s="6"/>
      <c r="E14" s="8"/>
    </row>
    <row r="15" s="1" customFormat="1" ht="30" customHeight="1" spans="1:5">
      <c r="A15" s="15">
        <v>44999</v>
      </c>
      <c r="B15" s="16" t="s">
        <v>4</v>
      </c>
      <c r="C15" s="14"/>
      <c r="D15" s="6"/>
      <c r="E15" s="8"/>
    </row>
    <row r="16" s="1" customFormat="1" ht="43" customHeight="1" spans="1:5">
      <c r="A16" s="15">
        <v>45000</v>
      </c>
      <c r="B16" s="16" t="s">
        <v>7</v>
      </c>
      <c r="C16" s="6" t="s">
        <v>34</v>
      </c>
      <c r="D16" s="8"/>
      <c r="E16" s="8"/>
    </row>
    <row r="17" s="1" customFormat="1" ht="30" customHeight="1" spans="1:5">
      <c r="A17" s="15">
        <v>45001</v>
      </c>
      <c r="B17" s="16" t="s">
        <v>8</v>
      </c>
      <c r="C17" s="6"/>
      <c r="D17" s="8"/>
      <c r="E17" s="8"/>
    </row>
    <row r="18" s="1" customFormat="1" ht="30" customHeight="1" spans="1:5">
      <c r="A18" s="15">
        <v>45002</v>
      </c>
      <c r="B18" s="16" t="s">
        <v>9</v>
      </c>
      <c r="C18" s="6"/>
      <c r="D18" s="8"/>
      <c r="E18" s="8"/>
    </row>
    <row r="19" s="1" customFormat="1" ht="30" customHeight="1" spans="1:5">
      <c r="A19" s="40">
        <v>45003</v>
      </c>
      <c r="B19" s="16" t="s">
        <v>10</v>
      </c>
      <c r="C19" s="6"/>
      <c r="D19" s="8"/>
      <c r="E19" s="8"/>
    </row>
    <row r="20" s="1" customFormat="1" ht="30" customHeight="1" spans="1:5">
      <c r="A20" s="15">
        <v>45004</v>
      </c>
      <c r="B20" s="16" t="s">
        <v>1</v>
      </c>
      <c r="C20" s="6"/>
      <c r="D20" s="8"/>
      <c r="E20" s="8"/>
    </row>
    <row r="21" s="1" customFormat="1" ht="80" customHeight="1" spans="1:5">
      <c r="A21" s="15">
        <v>45005</v>
      </c>
      <c r="B21" s="16" t="s">
        <v>3</v>
      </c>
      <c r="C21" s="6" t="s">
        <v>35</v>
      </c>
      <c r="D21"/>
      <c r="E21" s="8"/>
    </row>
    <row r="22" s="1" customFormat="1" ht="67.5" spans="1:5">
      <c r="A22" s="15">
        <v>45006</v>
      </c>
      <c r="B22" s="16" t="s">
        <v>4</v>
      </c>
      <c r="C22" s="6" t="s">
        <v>36</v>
      </c>
      <c r="D22"/>
      <c r="E22" s="8"/>
    </row>
    <row r="23" s="1" customFormat="1" ht="54" spans="1:5">
      <c r="A23" s="15">
        <v>45007</v>
      </c>
      <c r="B23" s="16" t="s">
        <v>7</v>
      </c>
      <c r="C23" s="11" t="s">
        <v>37</v>
      </c>
      <c r="D23"/>
      <c r="E23" s="8"/>
    </row>
    <row r="24" s="1" customFormat="1" ht="30" customHeight="1" spans="1:5">
      <c r="A24" s="15">
        <v>45008</v>
      </c>
      <c r="B24" s="16" t="s">
        <v>8</v>
      </c>
      <c r="C24" s="8"/>
      <c r="D24"/>
      <c r="E24" s="8"/>
    </row>
    <row r="25" s="1" customFormat="1" ht="30" customHeight="1" spans="1:5">
      <c r="A25" s="15">
        <v>45009</v>
      </c>
      <c r="B25" s="16" t="s">
        <v>9</v>
      </c>
      <c r="C25" s="6"/>
      <c r="D25" s="8"/>
      <c r="E25" s="8"/>
    </row>
    <row r="26" s="1" customFormat="1" ht="94.5" spans="1:5">
      <c r="A26" s="4">
        <v>45010</v>
      </c>
      <c r="B26" s="16" t="s">
        <v>10</v>
      </c>
      <c r="C26" s="11" t="s">
        <v>38</v>
      </c>
      <c r="D26" s="8"/>
      <c r="E26" s="8"/>
    </row>
    <row r="27" s="1" customFormat="1" ht="30" customHeight="1" spans="1:5">
      <c r="A27" s="15">
        <v>45011</v>
      </c>
      <c r="B27" s="16" t="s">
        <v>1</v>
      </c>
      <c r="C27" s="8"/>
      <c r="D27" s="8"/>
      <c r="E27" s="8"/>
    </row>
    <row r="28" s="1" customFormat="1" ht="30" customHeight="1" spans="1:5">
      <c r="A28" s="15">
        <v>45012</v>
      </c>
      <c r="B28" s="16" t="s">
        <v>3</v>
      </c>
      <c r="C28" s="8"/>
      <c r="D28" s="8"/>
      <c r="E28" s="8"/>
    </row>
    <row r="29" s="1" customFormat="1" ht="30" customHeight="1" spans="1:5">
      <c r="A29" s="15">
        <v>45013</v>
      </c>
      <c r="B29" s="16" t="s">
        <v>4</v>
      </c>
      <c r="C29" s="6"/>
      <c r="D29" s="8"/>
      <c r="E29" s="8"/>
    </row>
    <row r="30" s="1" customFormat="1" ht="30" customHeight="1" spans="1:5">
      <c r="A30" s="15">
        <v>45014</v>
      </c>
      <c r="B30" s="16" t="s">
        <v>7</v>
      </c>
      <c r="C30" s="6"/>
      <c r="D30" s="8"/>
      <c r="E30" s="8"/>
    </row>
    <row r="31" s="1" customFormat="1" ht="49" customHeight="1" spans="1:5">
      <c r="A31" s="15">
        <v>45015</v>
      </c>
      <c r="B31" s="16" t="s">
        <v>8</v>
      </c>
      <c r="C31" s="31" t="s">
        <v>39</v>
      </c>
      <c r="D31" s="8"/>
      <c r="E31" s="8"/>
    </row>
    <row r="32" s="1" customFormat="1" ht="57" customHeight="1" spans="1:5">
      <c r="A32" s="15">
        <v>45016</v>
      </c>
      <c r="B32" s="16" t="s">
        <v>9</v>
      </c>
      <c r="C32" s="45"/>
      <c r="D32" s="8"/>
      <c r="E32" s="8"/>
    </row>
    <row r="33" spans="3:3">
      <c r="C33" s="1" t="s">
        <v>40</v>
      </c>
    </row>
  </sheetData>
  <mergeCells count="2">
    <mergeCell ref="A1:E1"/>
    <mergeCell ref="C31:C32"/>
  </mergeCells>
  <pageMargins left="0.7" right="0.7" top="0.75" bottom="0.75" header="0.3" footer="0.3"/>
  <pageSetup paperSize="9"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topLeftCell="A27" workbookViewId="0">
      <selection activeCell="C37" sqref="C37"/>
    </sheetView>
  </sheetViews>
  <sheetFormatPr defaultColWidth="9" defaultRowHeight="13.5" outlineLevelCol="5"/>
  <cols>
    <col min="1" max="1" width="12.875" style="2" customWidth="1"/>
    <col min="2" max="2" width="11" style="2" customWidth="1"/>
    <col min="3" max="3" width="56.375" style="1" customWidth="1"/>
    <col min="4" max="4" width="36.25" style="1" customWidth="1"/>
    <col min="5" max="5" width="25.375" style="1" customWidth="1"/>
    <col min="6" max="6" width="33.75" style="1" customWidth="1"/>
    <col min="7" max="16384" width="9" style="1"/>
  </cols>
  <sheetData>
    <row r="1" s="1" customFormat="1" ht="60" customHeight="1" spans="1:5">
      <c r="A1" s="3" t="s">
        <v>41</v>
      </c>
      <c r="B1" s="3"/>
      <c r="C1" s="3"/>
      <c r="D1" s="3"/>
      <c r="E1" s="3"/>
    </row>
    <row r="2" s="1" customFormat="1" ht="30" customHeight="1" spans="1:5">
      <c r="A2" s="40">
        <v>45017</v>
      </c>
      <c r="B2" s="16" t="s">
        <v>10</v>
      </c>
      <c r="C2" s="6"/>
      <c r="D2" s="7"/>
      <c r="E2" s="8"/>
    </row>
    <row r="3" s="1" customFormat="1" ht="54" spans="1:5">
      <c r="A3" s="4">
        <v>45018</v>
      </c>
      <c r="B3" s="16" t="s">
        <v>1</v>
      </c>
      <c r="C3" s="21" t="s">
        <v>42</v>
      </c>
      <c r="D3" s="8"/>
      <c r="E3" s="8"/>
    </row>
    <row r="4" s="1" customFormat="1" ht="30" customHeight="1" spans="1:5">
      <c r="A4" s="15">
        <v>45019</v>
      </c>
      <c r="B4" s="16" t="s">
        <v>3</v>
      </c>
      <c r="C4" s="6"/>
      <c r="D4" s="8"/>
      <c r="E4" s="8"/>
    </row>
    <row r="5" s="1" customFormat="1" ht="30" customHeight="1" spans="1:5">
      <c r="A5" s="15">
        <v>45020</v>
      </c>
      <c r="B5" s="16" t="s">
        <v>4</v>
      </c>
      <c r="C5" s="6"/>
      <c r="D5" s="8"/>
      <c r="E5" s="8"/>
    </row>
    <row r="6" s="1" customFormat="1" ht="40.5" spans="1:5">
      <c r="A6" s="15">
        <v>45021</v>
      </c>
      <c r="B6" s="16" t="s">
        <v>7</v>
      </c>
      <c r="C6" s="6" t="s">
        <v>43</v>
      </c>
      <c r="D6" s="8"/>
      <c r="E6" s="14"/>
    </row>
    <row r="7" s="1" customFormat="1" ht="30" customHeight="1" spans="1:5">
      <c r="A7" s="15">
        <v>45022</v>
      </c>
      <c r="B7" s="16" t="s">
        <v>8</v>
      </c>
      <c r="C7" s="6"/>
      <c r="D7" s="8"/>
      <c r="E7" s="14"/>
    </row>
    <row r="8" s="1" customFormat="1" ht="30" customHeight="1" spans="1:6">
      <c r="A8" s="15">
        <v>45023</v>
      </c>
      <c r="B8" s="16" t="s">
        <v>9</v>
      </c>
      <c r="C8" s="6"/>
      <c r="D8" s="24"/>
      <c r="E8" s="14"/>
      <c r="F8" s="17"/>
    </row>
    <row r="9" s="1" customFormat="1" ht="30" customHeight="1" spans="1:5">
      <c r="A9" s="40">
        <v>45024</v>
      </c>
      <c r="B9" s="16" t="s">
        <v>10</v>
      </c>
      <c r="C9" s="6"/>
      <c r="D9" s="8"/>
      <c r="E9" s="8"/>
    </row>
    <row r="10" s="1" customFormat="1" ht="30" customHeight="1" spans="1:5">
      <c r="A10" s="15">
        <v>45025</v>
      </c>
      <c r="B10" s="16" t="s">
        <v>1</v>
      </c>
      <c r="C10" s="25"/>
      <c r="D10" s="6"/>
      <c r="E10" s="8"/>
    </row>
    <row r="11" s="1" customFormat="1" ht="108" spans="1:5">
      <c r="A11" s="15">
        <v>45026</v>
      </c>
      <c r="B11" s="16" t="s">
        <v>3</v>
      </c>
      <c r="C11" s="6" t="s">
        <v>44</v>
      </c>
      <c r="D11" s="8"/>
      <c r="E11" s="8"/>
    </row>
    <row r="12" s="1" customFormat="1" ht="30" customHeight="1" spans="1:5">
      <c r="A12" s="15">
        <v>45027</v>
      </c>
      <c r="B12" s="16" t="s">
        <v>4</v>
      </c>
      <c r="C12" s="6"/>
      <c r="D12" s="8"/>
      <c r="E12" s="8"/>
    </row>
    <row r="13" s="1" customFormat="1" ht="30" customHeight="1" spans="1:5">
      <c r="A13" s="15">
        <v>45028</v>
      </c>
      <c r="B13" s="16" t="s">
        <v>7</v>
      </c>
      <c r="C13" s="6"/>
      <c r="D13" s="8"/>
      <c r="E13" s="8"/>
    </row>
    <row r="14" s="1" customFormat="1" ht="27" spans="1:5">
      <c r="A14" s="15">
        <v>45029</v>
      </c>
      <c r="B14" s="16" t="s">
        <v>8</v>
      </c>
      <c r="C14" s="7" t="s">
        <v>45</v>
      </c>
      <c r="D14" s="6"/>
      <c r="E14" s="8"/>
    </row>
    <row r="15" s="1" customFormat="1" ht="30" customHeight="1" spans="1:5">
      <c r="A15" s="15">
        <v>45030</v>
      </c>
      <c r="B15" s="16" t="s">
        <v>9</v>
      </c>
      <c r="C15" s="14"/>
      <c r="D15" s="6"/>
      <c r="E15" s="8"/>
    </row>
    <row r="16" s="1" customFormat="1" ht="30" customHeight="1" spans="1:5">
      <c r="A16" s="40">
        <v>45031</v>
      </c>
      <c r="B16" s="16" t="s">
        <v>10</v>
      </c>
      <c r="C16" s="6" t="s">
        <v>46</v>
      </c>
      <c r="D16" s="8"/>
      <c r="E16" s="8"/>
    </row>
    <row r="17" s="1" customFormat="1" ht="108" spans="1:5">
      <c r="A17" s="4">
        <v>45032</v>
      </c>
      <c r="B17" s="16" t="s">
        <v>1</v>
      </c>
      <c r="C17" s="21" t="s">
        <v>47</v>
      </c>
      <c r="D17" s="6" t="s">
        <v>48</v>
      </c>
      <c r="E17" s="8"/>
    </row>
    <row r="18" s="1" customFormat="1" ht="30" customHeight="1" spans="1:5">
      <c r="A18" s="15">
        <v>45033</v>
      </c>
      <c r="B18" s="16" t="s">
        <v>3</v>
      </c>
      <c r="C18" s="6"/>
      <c r="D18" s="8"/>
      <c r="E18" s="8"/>
    </row>
    <row r="19" s="1" customFormat="1" ht="30" customHeight="1" spans="1:5">
      <c r="A19" s="15">
        <v>45034</v>
      </c>
      <c r="B19" s="16" t="s">
        <v>4</v>
      </c>
      <c r="C19" s="6"/>
      <c r="D19" s="8"/>
      <c r="E19" s="8"/>
    </row>
    <row r="20" s="1" customFormat="1" ht="81" spans="1:5">
      <c r="A20" s="15">
        <v>45035</v>
      </c>
      <c r="B20" s="16" t="s">
        <v>7</v>
      </c>
      <c r="C20" s="6" t="s">
        <v>49</v>
      </c>
      <c r="D20" s="6" t="s">
        <v>50</v>
      </c>
      <c r="E20" s="8"/>
    </row>
    <row r="21" s="1" customFormat="1" ht="30" customHeight="1" spans="1:5">
      <c r="A21" s="15">
        <v>45036</v>
      </c>
      <c r="B21" s="16" t="s">
        <v>8</v>
      </c>
      <c r="C21" s="6" t="s">
        <v>51</v>
      </c>
      <c r="D21" s="8"/>
      <c r="E21" s="8"/>
    </row>
    <row r="22" s="1" customFormat="1" ht="30" customHeight="1" spans="1:5">
      <c r="A22" s="15">
        <v>45037</v>
      </c>
      <c r="B22" s="16" t="s">
        <v>9</v>
      </c>
      <c r="C22" s="6"/>
      <c r="D22" s="8"/>
      <c r="E22" s="8"/>
    </row>
    <row r="23" s="1" customFormat="1" ht="40.5" spans="1:5">
      <c r="A23" s="40">
        <v>45038</v>
      </c>
      <c r="B23" s="16" t="s">
        <v>10</v>
      </c>
      <c r="C23" s="6" t="s">
        <v>52</v>
      </c>
      <c r="D23" s="8"/>
      <c r="E23" s="8"/>
    </row>
    <row r="24" s="1" customFormat="1" ht="30" customHeight="1" spans="1:5">
      <c r="A24" s="9">
        <v>45039</v>
      </c>
      <c r="B24" s="10" t="s">
        <v>1</v>
      </c>
      <c r="C24" s="41" t="s">
        <v>53</v>
      </c>
      <c r="D24" s="8"/>
      <c r="E24" s="8"/>
    </row>
    <row r="25" s="1" customFormat="1" ht="30" customHeight="1" spans="1:5">
      <c r="A25" s="15">
        <v>45040</v>
      </c>
      <c r="B25" s="16" t="s">
        <v>3</v>
      </c>
      <c r="C25" s="6"/>
      <c r="D25" s="8"/>
      <c r="E25" s="8"/>
    </row>
    <row r="26" s="1" customFormat="1" ht="30" customHeight="1" spans="1:5">
      <c r="A26" s="15">
        <v>45041</v>
      </c>
      <c r="B26" s="16" t="s">
        <v>4</v>
      </c>
      <c r="C26" s="8"/>
      <c r="D26" s="8"/>
      <c r="E26" s="8"/>
    </row>
    <row r="27" s="1" customFormat="1" ht="51" customHeight="1" spans="1:5">
      <c r="A27" s="15">
        <v>45042</v>
      </c>
      <c r="B27" s="16" t="s">
        <v>7</v>
      </c>
      <c r="C27" s="8"/>
      <c r="D27" s="42" t="s">
        <v>54</v>
      </c>
      <c r="E27" s="8"/>
    </row>
    <row r="28" s="1" customFormat="1" ht="94.5" spans="1:5">
      <c r="A28" s="15">
        <v>45043</v>
      </c>
      <c r="B28" s="16" t="s">
        <v>8</v>
      </c>
      <c r="C28" s="6" t="s">
        <v>55</v>
      </c>
      <c r="D28" s="43" t="s">
        <v>56</v>
      </c>
      <c r="E28" s="8"/>
    </row>
    <row r="29" s="1" customFormat="1" ht="30" customHeight="1" spans="1:5">
      <c r="A29" s="15">
        <v>45044</v>
      </c>
      <c r="B29" s="16" t="s">
        <v>9</v>
      </c>
      <c r="C29" s="6"/>
      <c r="D29" s="42" t="s">
        <v>57</v>
      </c>
      <c r="E29" s="8"/>
    </row>
    <row r="30" s="1" customFormat="1" ht="54" spans="1:5">
      <c r="A30" s="4">
        <v>45045</v>
      </c>
      <c r="B30" s="5" t="s">
        <v>10</v>
      </c>
      <c r="C30" s="6" t="s">
        <v>58</v>
      </c>
      <c r="D30" s="44" t="s">
        <v>59</v>
      </c>
      <c r="E30" s="8"/>
    </row>
    <row r="31" s="1" customFormat="1" ht="30" customHeight="1" spans="1:5">
      <c r="A31" s="4">
        <v>45046</v>
      </c>
      <c r="B31" s="5" t="s">
        <v>1</v>
      </c>
      <c r="C31" s="6" t="s">
        <v>58</v>
      </c>
      <c r="D31" s="8"/>
      <c r="E31" s="8"/>
    </row>
    <row r="32" spans="3:3">
      <c r="C32" s="1" t="s">
        <v>60</v>
      </c>
    </row>
  </sheetData>
  <mergeCells count="1">
    <mergeCell ref="A1:E1"/>
  </mergeCells>
  <pageMargins left="0.75" right="0.75" top="1" bottom="1" header="0.5" footer="0.5"/>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topLeftCell="A31" workbookViewId="0">
      <selection activeCell="C44" sqref="C44"/>
    </sheetView>
  </sheetViews>
  <sheetFormatPr defaultColWidth="9" defaultRowHeight="13.5" outlineLevelCol="5"/>
  <cols>
    <col min="1" max="1" width="12.875" style="2" customWidth="1"/>
    <col min="2" max="2" width="11" style="2" customWidth="1"/>
    <col min="3" max="3" width="56.375" style="1" customWidth="1"/>
    <col min="4" max="4" width="37.25" style="1" customWidth="1"/>
    <col min="5" max="5" width="25.375" style="1" customWidth="1"/>
    <col min="6" max="6" width="33.75" style="1" customWidth="1"/>
    <col min="7" max="16384" width="9" style="1"/>
  </cols>
  <sheetData>
    <row r="1" s="1" customFormat="1" ht="60" customHeight="1" spans="1:5">
      <c r="A1" s="3" t="s">
        <v>61</v>
      </c>
      <c r="B1" s="3"/>
      <c r="C1" s="3"/>
      <c r="D1" s="3"/>
      <c r="E1" s="3"/>
    </row>
    <row r="2" s="1" customFormat="1" ht="30" customHeight="1" spans="1:5">
      <c r="A2" s="4">
        <v>45047</v>
      </c>
      <c r="B2" s="5" t="s">
        <v>3</v>
      </c>
      <c r="C2" s="6" t="s">
        <v>58</v>
      </c>
      <c r="D2" s="7"/>
      <c r="E2" s="8"/>
    </row>
    <row r="3" s="1" customFormat="1" ht="30" customHeight="1" spans="1:5">
      <c r="A3" s="4">
        <v>45048</v>
      </c>
      <c r="B3" s="5" t="s">
        <v>4</v>
      </c>
      <c r="C3" s="6" t="s">
        <v>58</v>
      </c>
      <c r="D3" s="8"/>
      <c r="E3" s="8"/>
    </row>
    <row r="4" s="1" customFormat="1" ht="30" customHeight="1" spans="1:5">
      <c r="A4" s="4">
        <v>45049</v>
      </c>
      <c r="B4" s="5" t="s">
        <v>7</v>
      </c>
      <c r="C4" s="6" t="s">
        <v>58</v>
      </c>
      <c r="D4" s="8"/>
      <c r="E4" s="8"/>
    </row>
    <row r="5" s="1" customFormat="1" ht="30" customHeight="1" spans="1:5">
      <c r="A5" s="22">
        <v>45050</v>
      </c>
      <c r="B5" s="23" t="s">
        <v>8</v>
      </c>
      <c r="C5" s="6" t="s">
        <v>62</v>
      </c>
      <c r="D5" s="8"/>
      <c r="E5" s="8"/>
    </row>
    <row r="6" s="1" customFormat="1" ht="30" customHeight="1" spans="1:5">
      <c r="A6" s="22">
        <v>45051</v>
      </c>
      <c r="B6" s="23" t="s">
        <v>9</v>
      </c>
      <c r="C6" s="6" t="s">
        <v>62</v>
      </c>
      <c r="D6" s="8"/>
      <c r="E6" s="14"/>
    </row>
    <row r="7" s="1" customFormat="1" ht="94.5" spans="1:5">
      <c r="A7" s="22">
        <v>45052</v>
      </c>
      <c r="B7" s="23" t="s">
        <v>10</v>
      </c>
      <c r="C7" s="6" t="s">
        <v>63</v>
      </c>
      <c r="D7" s="6" t="s">
        <v>64</v>
      </c>
      <c r="E7" s="14"/>
    </row>
    <row r="8" s="1" customFormat="1" ht="30" customHeight="1" spans="1:6">
      <c r="A8" s="4">
        <v>45053</v>
      </c>
      <c r="B8" s="5" t="s">
        <v>1</v>
      </c>
      <c r="C8" s="6"/>
      <c r="D8" s="24"/>
      <c r="E8" s="14"/>
      <c r="F8" s="17"/>
    </row>
    <row r="9" s="1" customFormat="1" ht="67.5" spans="1:5">
      <c r="A9" s="22">
        <v>45054</v>
      </c>
      <c r="B9" s="23" t="s">
        <v>3</v>
      </c>
      <c r="C9" s="6" t="s">
        <v>65</v>
      </c>
      <c r="D9" s="8"/>
      <c r="E9" s="8"/>
    </row>
    <row r="10" s="1" customFormat="1" ht="30" customHeight="1" spans="1:5">
      <c r="A10" s="22">
        <v>45055</v>
      </c>
      <c r="B10" s="23" t="s">
        <v>4</v>
      </c>
      <c r="C10" s="25"/>
      <c r="D10" s="6"/>
      <c r="E10" s="8"/>
    </row>
    <row r="11" s="1" customFormat="1" ht="40.5" spans="1:5">
      <c r="A11" s="22">
        <v>45056</v>
      </c>
      <c r="B11" s="23" t="s">
        <v>7</v>
      </c>
      <c r="C11" s="6" t="s">
        <v>66</v>
      </c>
      <c r="D11" s="6" t="s">
        <v>67</v>
      </c>
      <c r="E11" s="8"/>
    </row>
    <row r="12" s="1" customFormat="1" ht="54" spans="1:5">
      <c r="A12" s="22">
        <v>45057</v>
      </c>
      <c r="B12" s="23" t="s">
        <v>8</v>
      </c>
      <c r="C12" s="6" t="s">
        <v>68</v>
      </c>
      <c r="D12" s="8"/>
      <c r="E12" s="8"/>
    </row>
    <row r="13" s="1" customFormat="1" ht="30" customHeight="1" spans="1:5">
      <c r="A13" s="22">
        <v>45058</v>
      </c>
      <c r="B13" s="23" t="s">
        <v>9</v>
      </c>
      <c r="C13" s="6"/>
      <c r="D13" s="8"/>
      <c r="E13" s="8"/>
    </row>
    <row r="14" s="1" customFormat="1" ht="216" spans="1:5">
      <c r="A14" s="22">
        <v>45059</v>
      </c>
      <c r="B14" s="23" t="s">
        <v>10</v>
      </c>
      <c r="C14" s="7" t="s">
        <v>69</v>
      </c>
      <c r="D14" s="6" t="s">
        <v>70</v>
      </c>
      <c r="E14" s="8"/>
    </row>
    <row r="15" s="1" customFormat="1" ht="30" customHeight="1" spans="1:5">
      <c r="A15" s="4">
        <v>45060</v>
      </c>
      <c r="B15" s="5" t="s">
        <v>1</v>
      </c>
      <c r="C15" s="14"/>
      <c r="D15" s="6"/>
      <c r="E15" s="8"/>
    </row>
    <row r="16" s="1" customFormat="1" ht="30" customHeight="1" spans="1:5">
      <c r="A16" s="22">
        <v>45061</v>
      </c>
      <c r="B16" s="23" t="s">
        <v>3</v>
      </c>
      <c r="C16" s="6"/>
      <c r="D16" s="8"/>
      <c r="E16" s="8"/>
    </row>
    <row r="17" s="1" customFormat="1" ht="30" customHeight="1" spans="1:5">
      <c r="A17" s="22">
        <v>45062</v>
      </c>
      <c r="B17" s="23" t="s">
        <v>4</v>
      </c>
      <c r="C17" s="6"/>
      <c r="D17" s="8"/>
      <c r="E17" s="8"/>
    </row>
    <row r="18" s="1" customFormat="1" ht="54" spans="1:5">
      <c r="A18" s="22">
        <v>45063</v>
      </c>
      <c r="B18" s="23" t="s">
        <v>7</v>
      </c>
      <c r="C18" s="6" t="s">
        <v>71</v>
      </c>
      <c r="D18" s="6" t="s">
        <v>72</v>
      </c>
      <c r="E18" s="6" t="s">
        <v>73</v>
      </c>
    </row>
    <row r="19" s="1" customFormat="1" ht="40.5" spans="1:5">
      <c r="A19" s="22">
        <v>45064</v>
      </c>
      <c r="B19" s="23" t="s">
        <v>8</v>
      </c>
      <c r="C19" s="6" t="s">
        <v>74</v>
      </c>
      <c r="D19" s="8"/>
      <c r="E19" s="8"/>
    </row>
    <row r="20" s="1" customFormat="1" ht="30" customHeight="1" spans="1:5">
      <c r="A20" s="22">
        <v>45065</v>
      </c>
      <c r="B20" s="23" t="s">
        <v>9</v>
      </c>
      <c r="C20" s="6"/>
      <c r="D20" s="8"/>
      <c r="E20" s="8"/>
    </row>
    <row r="21" s="1" customFormat="1" ht="30" customHeight="1" spans="1:5">
      <c r="A21" s="22">
        <v>45066</v>
      </c>
      <c r="B21" s="23" t="s">
        <v>10</v>
      </c>
      <c r="C21" s="6" t="s">
        <v>75</v>
      </c>
      <c r="D21" s="8"/>
      <c r="E21" s="8"/>
    </row>
    <row r="22" s="1" customFormat="1" ht="121.5" spans="1:5">
      <c r="A22" s="4">
        <v>45067</v>
      </c>
      <c r="B22" s="5" t="s">
        <v>1</v>
      </c>
      <c r="C22" s="21" t="s">
        <v>76</v>
      </c>
      <c r="D22" s="8"/>
      <c r="E22" s="8"/>
    </row>
    <row r="23" s="1" customFormat="1" ht="30" customHeight="1" spans="1:5">
      <c r="A23" s="4">
        <v>45068</v>
      </c>
      <c r="B23" s="5" t="s">
        <v>3</v>
      </c>
      <c r="C23" s="6" t="s">
        <v>15</v>
      </c>
      <c r="D23" s="8"/>
      <c r="E23" s="8"/>
    </row>
    <row r="24" s="1" customFormat="1" ht="30" customHeight="1" spans="1:5">
      <c r="A24" s="4">
        <v>45069</v>
      </c>
      <c r="B24" s="5" t="s">
        <v>4</v>
      </c>
      <c r="C24" s="8"/>
      <c r="D24" s="8"/>
      <c r="E24" s="8"/>
    </row>
    <row r="25" s="1" customFormat="1" ht="30" customHeight="1" spans="1:5">
      <c r="A25" s="4">
        <v>45070</v>
      </c>
      <c r="B25" s="5" t="s">
        <v>7</v>
      </c>
      <c r="C25" s="6"/>
      <c r="D25" s="8"/>
      <c r="E25" s="8"/>
    </row>
    <row r="26" s="1" customFormat="1" ht="30" customHeight="1" spans="1:5">
      <c r="A26" s="4">
        <v>45071</v>
      </c>
      <c r="B26" s="5" t="s">
        <v>8</v>
      </c>
      <c r="C26" s="8"/>
      <c r="D26" s="8"/>
      <c r="E26" s="8"/>
    </row>
    <row r="27" s="1" customFormat="1" ht="30" customHeight="1" spans="1:5">
      <c r="A27" s="4">
        <v>45072</v>
      </c>
      <c r="B27" s="5" t="s">
        <v>9</v>
      </c>
      <c r="C27" s="8"/>
      <c r="D27" s="8"/>
      <c r="E27" s="8"/>
    </row>
    <row r="28" s="1" customFormat="1" ht="54" spans="1:5">
      <c r="A28" s="4">
        <v>45073</v>
      </c>
      <c r="B28" s="5" t="s">
        <v>10</v>
      </c>
      <c r="C28" s="11" t="s">
        <v>77</v>
      </c>
      <c r="D28" s="8"/>
      <c r="E28" s="8"/>
    </row>
    <row r="29" s="1" customFormat="1" ht="81" spans="1:5">
      <c r="A29" s="4">
        <v>45074</v>
      </c>
      <c r="B29" s="5" t="s">
        <v>1</v>
      </c>
      <c r="C29" s="11" t="s">
        <v>78</v>
      </c>
      <c r="D29" s="11" t="s">
        <v>79</v>
      </c>
      <c r="E29" s="8"/>
    </row>
    <row r="30" s="1" customFormat="1" ht="30" customHeight="1" spans="1:5">
      <c r="A30" s="4">
        <v>45075</v>
      </c>
      <c r="B30" s="5" t="s">
        <v>3</v>
      </c>
      <c r="C30" s="6"/>
      <c r="D30" s="8"/>
      <c r="E30" s="8"/>
    </row>
    <row r="31" s="1" customFormat="1" ht="30" customHeight="1" spans="1:5">
      <c r="A31" s="4">
        <v>45076</v>
      </c>
      <c r="B31" s="5" t="s">
        <v>4</v>
      </c>
      <c r="C31" s="8"/>
      <c r="D31" s="8"/>
      <c r="E31" s="8"/>
    </row>
    <row r="32" s="1" customFormat="1" ht="30" customHeight="1" spans="1:5">
      <c r="A32" s="4">
        <v>45077</v>
      </c>
      <c r="B32" s="5" t="s">
        <v>7</v>
      </c>
      <c r="C32" s="8"/>
      <c r="D32" s="8"/>
      <c r="E32" s="8"/>
    </row>
    <row r="33" spans="3:3">
      <c r="C33" s="1" t="s">
        <v>80</v>
      </c>
    </row>
  </sheetData>
  <mergeCells count="1">
    <mergeCell ref="A1:E1"/>
  </mergeCells>
  <pageMargins left="0.75" right="0.75" top="1" bottom="1" header="0.5" footer="0.5"/>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topLeftCell="A25" workbookViewId="0">
      <selection activeCell="E4" sqref="E4"/>
    </sheetView>
  </sheetViews>
  <sheetFormatPr defaultColWidth="9" defaultRowHeight="13.5" outlineLevelCol="5"/>
  <cols>
    <col min="1" max="1" width="12.875" style="2" customWidth="1"/>
    <col min="2" max="2" width="11" style="2" customWidth="1"/>
    <col min="3" max="3" width="56.375" style="1" customWidth="1"/>
    <col min="4" max="4" width="28.875" style="1" customWidth="1"/>
    <col min="5" max="5" width="25.375" style="1" customWidth="1"/>
    <col min="6" max="6" width="33.75" style="1" customWidth="1"/>
    <col min="7" max="16384" width="9" style="1"/>
  </cols>
  <sheetData>
    <row r="1" s="1" customFormat="1" ht="60" customHeight="1" spans="1:5">
      <c r="A1" s="3" t="s">
        <v>81</v>
      </c>
      <c r="B1" s="3"/>
      <c r="C1" s="3"/>
      <c r="D1" s="3"/>
      <c r="E1" s="3"/>
    </row>
    <row r="2" s="1" customFormat="1" ht="30" customHeight="1" spans="1:5">
      <c r="A2" s="15">
        <v>45078</v>
      </c>
      <c r="B2" s="16" t="s">
        <v>8</v>
      </c>
      <c r="C2" s="6"/>
      <c r="D2" s="7"/>
      <c r="E2" s="8"/>
    </row>
    <row r="3" s="1" customFormat="1" ht="30" customHeight="1" spans="1:5">
      <c r="A3" s="15">
        <v>45079</v>
      </c>
      <c r="B3" s="16" t="s">
        <v>9</v>
      </c>
      <c r="C3" s="6"/>
      <c r="D3" s="8"/>
      <c r="E3" s="8"/>
    </row>
    <row r="4" s="1" customFormat="1" ht="30" customHeight="1" spans="1:5">
      <c r="A4" s="15">
        <v>45080</v>
      </c>
      <c r="B4" s="16" t="s">
        <v>10</v>
      </c>
      <c r="C4" s="6"/>
      <c r="D4" s="8"/>
      <c r="E4" s="8"/>
    </row>
    <row r="5" s="1" customFormat="1" ht="30" customHeight="1" spans="1:5">
      <c r="A5" s="15">
        <v>45081</v>
      </c>
      <c r="B5" s="16" t="s">
        <v>1</v>
      </c>
      <c r="C5" s="6"/>
      <c r="D5" s="8"/>
      <c r="E5" s="8"/>
    </row>
    <row r="6" s="1" customFormat="1" ht="30" customHeight="1" spans="1:5">
      <c r="A6" s="15">
        <v>45082</v>
      </c>
      <c r="B6" s="16" t="s">
        <v>3</v>
      </c>
      <c r="C6" s="6"/>
      <c r="D6" s="38"/>
      <c r="E6" s="6"/>
    </row>
    <row r="7" s="1" customFormat="1" ht="67.5" spans="1:5">
      <c r="A7" s="15">
        <v>45083</v>
      </c>
      <c r="B7" s="16" t="s">
        <v>4</v>
      </c>
      <c r="C7" s="6" t="s">
        <v>82</v>
      </c>
      <c r="D7" s="29"/>
      <c r="E7" s="6"/>
    </row>
    <row r="8" s="1" customFormat="1" ht="30" customHeight="1" spans="1:6">
      <c r="A8" s="15">
        <v>45084</v>
      </c>
      <c r="B8" s="16" t="s">
        <v>7</v>
      </c>
      <c r="C8" s="39"/>
      <c r="D8" s="29"/>
      <c r="E8" s="6"/>
      <c r="F8" s="17"/>
    </row>
    <row r="9" s="1" customFormat="1" ht="54" spans="1:5">
      <c r="A9" s="15">
        <v>45085</v>
      </c>
      <c r="B9" s="16" t="s">
        <v>8</v>
      </c>
      <c r="C9" s="6" t="s">
        <v>83</v>
      </c>
      <c r="D9" s="8"/>
      <c r="E9" s="8"/>
    </row>
    <row r="10" s="1" customFormat="1" ht="30" customHeight="1" spans="1:5">
      <c r="A10" s="15">
        <v>45086</v>
      </c>
      <c r="B10" s="16" t="s">
        <v>9</v>
      </c>
      <c r="C10" s="25"/>
      <c r="D10" s="6"/>
      <c r="E10" s="8"/>
    </row>
    <row r="11" s="1" customFormat="1" ht="30" customHeight="1" spans="1:5">
      <c r="A11" s="15">
        <v>45087</v>
      </c>
      <c r="B11" s="16" t="s">
        <v>10</v>
      </c>
      <c r="C11" s="6"/>
      <c r="D11" s="8"/>
      <c r="E11" s="8"/>
    </row>
    <row r="12" s="1" customFormat="1" ht="30" customHeight="1" spans="1:5">
      <c r="A12" s="15">
        <v>45088</v>
      </c>
      <c r="B12" s="16" t="s">
        <v>1</v>
      </c>
      <c r="C12" s="6"/>
      <c r="D12" s="8"/>
      <c r="E12" s="8"/>
    </row>
    <row r="13" s="1" customFormat="1" ht="30" customHeight="1" spans="1:5">
      <c r="A13" s="15">
        <v>45089</v>
      </c>
      <c r="B13" s="16" t="s">
        <v>3</v>
      </c>
      <c r="C13" s="6"/>
      <c r="D13" s="8"/>
      <c r="E13" s="8"/>
    </row>
    <row r="14" s="1" customFormat="1" ht="30" customHeight="1" spans="1:5">
      <c r="A14" s="15">
        <v>45090</v>
      </c>
      <c r="B14" s="16" t="s">
        <v>4</v>
      </c>
      <c r="C14" s="7"/>
      <c r="D14" s="6"/>
      <c r="E14" s="8"/>
    </row>
    <row r="15" s="1" customFormat="1" ht="162" spans="1:5">
      <c r="A15" s="15">
        <v>45091</v>
      </c>
      <c r="B15" s="16" t="s">
        <v>7</v>
      </c>
      <c r="C15" s="14" t="s">
        <v>84</v>
      </c>
      <c r="D15" s="6"/>
      <c r="E15" s="8"/>
    </row>
    <row r="16" s="1" customFormat="1" ht="30" customHeight="1" spans="1:5">
      <c r="A16" s="15">
        <v>45092</v>
      </c>
      <c r="B16" s="16" t="s">
        <v>8</v>
      </c>
      <c r="C16" s="6"/>
      <c r="D16" s="8"/>
      <c r="E16" s="8"/>
    </row>
    <row r="17" s="1" customFormat="1" ht="30" customHeight="1" spans="1:5">
      <c r="A17" s="15">
        <v>45093</v>
      </c>
      <c r="B17" s="16" t="s">
        <v>9</v>
      </c>
      <c r="C17" s="6"/>
      <c r="D17" s="8"/>
      <c r="E17" s="8"/>
    </row>
    <row r="18" s="1" customFormat="1" ht="54" spans="1:5">
      <c r="A18" s="15">
        <v>45094</v>
      </c>
      <c r="B18" s="16" t="s">
        <v>10</v>
      </c>
      <c r="C18" s="6" t="s">
        <v>85</v>
      </c>
      <c r="D18" s="8"/>
      <c r="E18" s="8"/>
    </row>
    <row r="19" s="1" customFormat="1" ht="148.5" spans="1:5">
      <c r="A19" s="15">
        <v>45095</v>
      </c>
      <c r="B19" s="16" t="s">
        <v>1</v>
      </c>
      <c r="C19" s="21" t="s">
        <v>86</v>
      </c>
      <c r="D19" s="21" t="s">
        <v>87</v>
      </c>
      <c r="E19" s="8"/>
    </row>
    <row r="20" s="1" customFormat="1" ht="94.5" spans="1:5">
      <c r="A20" s="15">
        <v>45096</v>
      </c>
      <c r="B20" s="16" t="s">
        <v>3</v>
      </c>
      <c r="C20" s="6" t="s">
        <v>88</v>
      </c>
      <c r="D20" s="8"/>
      <c r="E20" s="8"/>
    </row>
    <row r="21" s="1" customFormat="1" ht="67.5" spans="1:5">
      <c r="A21" s="15">
        <v>45097</v>
      </c>
      <c r="B21" s="16" t="s">
        <v>4</v>
      </c>
      <c r="C21" s="6" t="s">
        <v>89</v>
      </c>
      <c r="D21" s="8"/>
      <c r="E21" s="8"/>
    </row>
    <row r="22" s="1" customFormat="1" ht="30" customHeight="1" spans="1:5">
      <c r="A22" s="15">
        <v>45098</v>
      </c>
      <c r="B22" s="16" t="s">
        <v>7</v>
      </c>
      <c r="C22" s="6"/>
      <c r="D22" s="8"/>
      <c r="E22" s="8"/>
    </row>
    <row r="23" s="1" customFormat="1" ht="30" customHeight="1" spans="1:5">
      <c r="A23" s="15">
        <v>45099</v>
      </c>
      <c r="B23" s="16" t="s">
        <v>8</v>
      </c>
      <c r="C23" s="6"/>
      <c r="D23" s="8"/>
      <c r="E23" s="8"/>
    </row>
    <row r="24" s="1" customFormat="1" ht="30" customHeight="1" spans="1:5">
      <c r="A24" s="15">
        <v>45100</v>
      </c>
      <c r="B24" s="16" t="s">
        <v>9</v>
      </c>
      <c r="C24" s="8"/>
      <c r="D24" s="8"/>
      <c r="E24" s="8"/>
    </row>
    <row r="25" s="1" customFormat="1" ht="94.5" spans="1:5">
      <c r="A25" s="15">
        <v>45101</v>
      </c>
      <c r="B25" s="16" t="s">
        <v>10</v>
      </c>
      <c r="C25" s="21" t="s">
        <v>90</v>
      </c>
      <c r="D25" s="8"/>
      <c r="E25" s="8"/>
    </row>
    <row r="26" s="1" customFormat="1" ht="30" customHeight="1" spans="1:5">
      <c r="A26" s="15">
        <v>45102</v>
      </c>
      <c r="B26" s="16" t="s">
        <v>1</v>
      </c>
      <c r="C26" s="8"/>
      <c r="D26" s="8"/>
      <c r="E26" s="8"/>
    </row>
    <row r="27" s="1" customFormat="1" ht="54" spans="1:5">
      <c r="A27" s="15">
        <v>45103</v>
      </c>
      <c r="B27" s="16" t="s">
        <v>3</v>
      </c>
      <c r="C27" s="6" t="s">
        <v>91</v>
      </c>
      <c r="D27" s="8"/>
      <c r="E27" s="8"/>
    </row>
    <row r="28" s="1" customFormat="1" ht="30" customHeight="1" spans="1:5">
      <c r="A28" s="15">
        <v>45104</v>
      </c>
      <c r="B28" s="16" t="s">
        <v>4</v>
      </c>
      <c r="C28" s="8"/>
      <c r="D28" s="8"/>
      <c r="E28" s="8"/>
    </row>
    <row r="29" s="1" customFormat="1" ht="30" customHeight="1" spans="1:5">
      <c r="A29" s="15">
        <v>45105</v>
      </c>
      <c r="B29" s="16" t="s">
        <v>7</v>
      </c>
      <c r="C29" s="6"/>
      <c r="D29" s="8"/>
      <c r="E29" s="8"/>
    </row>
    <row r="30" s="1" customFormat="1" ht="30" customHeight="1" spans="1:5">
      <c r="A30" s="15">
        <v>45106</v>
      </c>
      <c r="B30" s="16" t="s">
        <v>8</v>
      </c>
      <c r="C30" s="6"/>
      <c r="D30" s="8"/>
      <c r="E30" s="8"/>
    </row>
    <row r="31" s="1" customFormat="1" ht="54" spans="1:5">
      <c r="A31" s="15">
        <v>45107</v>
      </c>
      <c r="B31" s="16" t="s">
        <v>9</v>
      </c>
      <c r="C31" s="6" t="s">
        <v>92</v>
      </c>
      <c r="D31" s="8"/>
      <c r="E31" s="8"/>
    </row>
  </sheetData>
  <mergeCells count="2">
    <mergeCell ref="A1:E1"/>
    <mergeCell ref="D6:D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topLeftCell="A31" workbookViewId="0">
      <selection activeCell="C39" sqref="C39"/>
    </sheetView>
  </sheetViews>
  <sheetFormatPr defaultColWidth="9" defaultRowHeight="13.5" outlineLevelCol="5"/>
  <cols>
    <col min="1" max="1" width="12.875" style="2" customWidth="1"/>
    <col min="2" max="2" width="11" style="2" customWidth="1"/>
    <col min="3" max="3" width="56.375" style="1" customWidth="1"/>
    <col min="4" max="4" width="39.75" style="1" customWidth="1"/>
    <col min="5" max="5" width="25.375" style="1" customWidth="1"/>
    <col min="6" max="6" width="33.75" style="1" customWidth="1"/>
    <col min="7" max="16384" width="9" style="1"/>
  </cols>
  <sheetData>
    <row r="1" s="1" customFormat="1" ht="60" customHeight="1" spans="1:5">
      <c r="A1" s="3" t="s">
        <v>93</v>
      </c>
      <c r="B1" s="3"/>
      <c r="C1" s="3"/>
      <c r="D1" s="3"/>
      <c r="E1" s="3"/>
    </row>
    <row r="2" s="1" customFormat="1" ht="30" customHeight="1" spans="1:5">
      <c r="A2" s="4">
        <v>45108</v>
      </c>
      <c r="B2" s="16" t="s">
        <v>10</v>
      </c>
      <c r="C2" s="6"/>
      <c r="D2" s="7"/>
      <c r="E2" s="8"/>
    </row>
    <row r="3" s="1" customFormat="1" ht="30" customHeight="1" spans="1:5">
      <c r="A3" s="15">
        <v>45109</v>
      </c>
      <c r="B3" s="16" t="s">
        <v>1</v>
      </c>
      <c r="C3" s="6"/>
      <c r="D3" s="8"/>
      <c r="E3" s="8"/>
    </row>
    <row r="4" s="1" customFormat="1" ht="108" spans="1:5">
      <c r="A4" s="15">
        <v>45110</v>
      </c>
      <c r="B4" s="16" t="s">
        <v>3</v>
      </c>
      <c r="C4" s="6" t="s">
        <v>94</v>
      </c>
      <c r="D4" s="6" t="s">
        <v>95</v>
      </c>
      <c r="E4" s="6" t="s">
        <v>96</v>
      </c>
    </row>
    <row r="5" s="1" customFormat="1" ht="30" customHeight="1" spans="1:5">
      <c r="A5" s="15">
        <v>45111</v>
      </c>
      <c r="B5" s="16" t="s">
        <v>4</v>
      </c>
      <c r="C5" s="6"/>
      <c r="D5" s="8"/>
      <c r="E5" s="8"/>
    </row>
    <row r="6" s="1" customFormat="1" ht="94.5" spans="1:5">
      <c r="A6" s="15">
        <v>45112</v>
      </c>
      <c r="B6" s="16" t="s">
        <v>7</v>
      </c>
      <c r="C6" s="6" t="s">
        <v>97</v>
      </c>
      <c r="D6" s="6" t="s">
        <v>98</v>
      </c>
      <c r="E6" s="14"/>
    </row>
    <row r="7" s="1" customFormat="1" ht="54" spans="1:5">
      <c r="A7" s="15">
        <v>45113</v>
      </c>
      <c r="B7" s="16" t="s">
        <v>8</v>
      </c>
      <c r="C7" s="6" t="s">
        <v>99</v>
      </c>
      <c r="D7" s="8"/>
      <c r="E7" s="14"/>
    </row>
    <row r="8" s="1" customFormat="1" ht="30" customHeight="1" spans="1:6">
      <c r="A8" s="15">
        <v>45114</v>
      </c>
      <c r="B8" s="16" t="s">
        <v>9</v>
      </c>
      <c r="C8" s="6"/>
      <c r="D8" s="24"/>
      <c r="E8" s="14"/>
      <c r="F8" s="17"/>
    </row>
    <row r="9" s="1" customFormat="1" ht="30" customHeight="1" spans="1:5">
      <c r="A9" s="15">
        <v>45115</v>
      </c>
      <c r="B9" s="16" t="s">
        <v>10</v>
      </c>
      <c r="C9" s="6" t="s">
        <v>100</v>
      </c>
      <c r="D9" s="8"/>
      <c r="E9" s="8"/>
    </row>
    <row r="10" s="1" customFormat="1" ht="30" customHeight="1" spans="1:5">
      <c r="A10" s="15">
        <v>45116</v>
      </c>
      <c r="B10" s="16" t="s">
        <v>1</v>
      </c>
      <c r="C10" s="25"/>
      <c r="D10" s="6"/>
      <c r="E10" s="8"/>
    </row>
    <row r="11" s="1" customFormat="1" ht="30" customHeight="1" spans="1:5">
      <c r="A11" s="15">
        <v>45117</v>
      </c>
      <c r="B11" s="16" t="s">
        <v>3</v>
      </c>
      <c r="C11" s="31" t="s">
        <v>101</v>
      </c>
      <c r="D11" s="8"/>
      <c r="E11" s="8"/>
    </row>
    <row r="12" s="1" customFormat="1" ht="39" customHeight="1" spans="1:5">
      <c r="A12" s="15">
        <v>45118</v>
      </c>
      <c r="B12" s="16" t="s">
        <v>4</v>
      </c>
      <c r="C12" s="25"/>
      <c r="D12" s="8"/>
      <c r="E12" s="8"/>
    </row>
    <row r="13" s="1" customFormat="1" ht="30" customHeight="1" spans="1:5">
      <c r="A13" s="15">
        <v>45119</v>
      </c>
      <c r="B13" s="16" t="s">
        <v>7</v>
      </c>
      <c r="C13" s="6"/>
      <c r="D13" s="8"/>
      <c r="E13" s="8"/>
    </row>
    <row r="14" s="1" customFormat="1" ht="30" customHeight="1" spans="1:5">
      <c r="A14" s="15">
        <v>45120</v>
      </c>
      <c r="B14" s="16" t="s">
        <v>8</v>
      </c>
      <c r="C14" s="7"/>
      <c r="D14" s="6"/>
      <c r="E14" s="8"/>
    </row>
    <row r="15" s="1" customFormat="1" ht="30" customHeight="1" spans="1:5">
      <c r="A15" s="15">
        <v>45121</v>
      </c>
      <c r="B15" s="16" t="s">
        <v>9</v>
      </c>
      <c r="C15" s="14"/>
      <c r="D15" s="6"/>
      <c r="E15" s="8"/>
    </row>
    <row r="16" s="1" customFormat="1" ht="108" spans="1:5">
      <c r="A16" s="4">
        <v>45122</v>
      </c>
      <c r="B16" s="16" t="s">
        <v>10</v>
      </c>
      <c r="C16" s="37" t="s">
        <v>102</v>
      </c>
      <c r="D16" s="8"/>
      <c r="E16" s="8"/>
    </row>
    <row r="17" s="1" customFormat="1" ht="30" customHeight="1" spans="1:5">
      <c r="A17" s="15">
        <v>45123</v>
      </c>
      <c r="B17" s="16" t="s">
        <v>1</v>
      </c>
      <c r="C17" s="6"/>
      <c r="D17" s="8"/>
      <c r="E17" s="8"/>
    </row>
    <row r="18" s="1" customFormat="1" ht="27" customHeight="1" spans="1:5">
      <c r="A18" s="15">
        <v>45124</v>
      </c>
      <c r="B18" s="16" t="s">
        <v>3</v>
      </c>
      <c r="C18" s="6"/>
      <c r="D18" s="8"/>
      <c r="E18" s="8"/>
    </row>
    <row r="19" s="1" customFormat="1" ht="30" customHeight="1" spans="1:5">
      <c r="A19" s="15">
        <v>45125</v>
      </c>
      <c r="B19" s="16" t="s">
        <v>4</v>
      </c>
      <c r="C19" s="6"/>
      <c r="D19" s="8"/>
      <c r="E19" s="8"/>
    </row>
    <row r="20" s="1" customFormat="1" ht="30" customHeight="1" spans="1:5">
      <c r="A20" s="15">
        <v>45126</v>
      </c>
      <c r="B20" s="16" t="s">
        <v>7</v>
      </c>
      <c r="C20" s="6"/>
      <c r="D20" s="8"/>
      <c r="E20" s="8"/>
    </row>
    <row r="21" s="1" customFormat="1" ht="30" customHeight="1" spans="1:5">
      <c r="A21" s="15">
        <v>45127</v>
      </c>
      <c r="B21" s="16" t="s">
        <v>8</v>
      </c>
      <c r="C21" s="6"/>
      <c r="D21" s="8"/>
      <c r="E21" s="8"/>
    </row>
    <row r="22" s="1" customFormat="1" ht="30" customHeight="1" spans="1:5">
      <c r="A22" s="15">
        <v>45128</v>
      </c>
      <c r="B22" s="16" t="s">
        <v>9</v>
      </c>
      <c r="C22" s="6"/>
      <c r="D22" s="8"/>
      <c r="E22" s="8"/>
    </row>
    <row r="23" s="1" customFormat="1" ht="135" spans="1:5">
      <c r="A23" s="4">
        <v>45129</v>
      </c>
      <c r="B23" s="16" t="s">
        <v>10</v>
      </c>
      <c r="C23" s="11" t="s">
        <v>103</v>
      </c>
      <c r="D23" s="11" t="s">
        <v>104</v>
      </c>
      <c r="E23" s="8"/>
    </row>
    <row r="24" s="1" customFormat="1" ht="30" customHeight="1" spans="1:5">
      <c r="A24" s="15">
        <v>45130</v>
      </c>
      <c r="B24" s="16" t="s">
        <v>1</v>
      </c>
      <c r="C24" s="8"/>
      <c r="D24" s="8"/>
      <c r="E24" s="8"/>
    </row>
    <row r="25" s="1" customFormat="1" ht="54" spans="1:5">
      <c r="A25" s="15">
        <v>45131</v>
      </c>
      <c r="B25" s="16" t="s">
        <v>3</v>
      </c>
      <c r="C25" s="6" t="s">
        <v>105</v>
      </c>
      <c r="D25" s="8"/>
      <c r="E25" s="8"/>
    </row>
    <row r="26" s="1" customFormat="1" ht="30" customHeight="1" spans="1:5">
      <c r="A26" s="15">
        <v>45132</v>
      </c>
      <c r="B26" s="16" t="s">
        <v>4</v>
      </c>
      <c r="C26" s="8"/>
      <c r="D26" s="8"/>
      <c r="E26" s="8"/>
    </row>
    <row r="27" s="1" customFormat="1" ht="30" customHeight="1" spans="1:5">
      <c r="A27" s="15">
        <v>45133</v>
      </c>
      <c r="B27" s="16" t="s">
        <v>7</v>
      </c>
      <c r="C27" s="8"/>
      <c r="D27" s="8"/>
      <c r="E27" s="8"/>
    </row>
    <row r="28" s="1" customFormat="1" ht="30" customHeight="1" spans="1:5">
      <c r="A28" s="15">
        <v>45134</v>
      </c>
      <c r="B28" s="16" t="s">
        <v>8</v>
      </c>
      <c r="C28" s="6" t="s">
        <v>106</v>
      </c>
      <c r="D28" s="8"/>
      <c r="E28" s="8"/>
    </row>
    <row r="29" s="1" customFormat="1" ht="30" customHeight="1" spans="1:5">
      <c r="A29" s="15">
        <v>45135</v>
      </c>
      <c r="B29" s="16" t="s">
        <v>9</v>
      </c>
      <c r="C29" s="6"/>
      <c r="D29" s="8"/>
      <c r="E29" s="8"/>
    </row>
    <row r="30" s="1" customFormat="1" ht="54" spans="1:5">
      <c r="A30" s="15">
        <v>45136</v>
      </c>
      <c r="B30" s="16" t="s">
        <v>10</v>
      </c>
      <c r="C30" s="6" t="s">
        <v>107</v>
      </c>
      <c r="D30" s="6" t="s">
        <v>108</v>
      </c>
      <c r="E30" s="8"/>
    </row>
    <row r="31" s="1" customFormat="1" ht="148.5" spans="1:5">
      <c r="A31" s="4">
        <v>45137</v>
      </c>
      <c r="B31" s="16" t="s">
        <v>1</v>
      </c>
      <c r="C31" s="21" t="s">
        <v>109</v>
      </c>
      <c r="D31" s="6" t="s">
        <v>110</v>
      </c>
      <c r="E31" s="8"/>
    </row>
    <row r="32" ht="31" customHeight="1" spans="1:5">
      <c r="A32" s="15">
        <v>45138</v>
      </c>
      <c r="B32" s="16" t="s">
        <v>3</v>
      </c>
      <c r="C32" s="30" t="s">
        <v>111</v>
      </c>
      <c r="D32" s="8"/>
      <c r="E32" s="8"/>
    </row>
    <row r="33" spans="3:3">
      <c r="C33" s="1" t="s">
        <v>112</v>
      </c>
    </row>
  </sheetData>
  <mergeCells count="2">
    <mergeCell ref="A1:E1"/>
    <mergeCell ref="C11:C12"/>
  </mergeCells>
  <pageMargins left="0.75" right="0.75" top="1" bottom="1" header="0.5" footer="0.5"/>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topLeftCell="A25" workbookViewId="0">
      <selection activeCell="C33" sqref="C33"/>
    </sheetView>
  </sheetViews>
  <sheetFormatPr defaultColWidth="9" defaultRowHeight="13.5" outlineLevelCol="5"/>
  <cols>
    <col min="1" max="1" width="12.875" style="2" customWidth="1"/>
    <col min="2" max="2" width="11" style="2" customWidth="1"/>
    <col min="3" max="3" width="56.375" style="1" customWidth="1"/>
    <col min="4" max="4" width="24.625" style="1" customWidth="1"/>
    <col min="5" max="5" width="25.375" style="1" customWidth="1"/>
    <col min="6" max="6" width="33.75" style="1" customWidth="1"/>
    <col min="7" max="16384" width="9" style="1"/>
  </cols>
  <sheetData>
    <row r="1" s="1" customFormat="1" ht="60" customHeight="1" spans="1:5">
      <c r="A1" s="3" t="s">
        <v>113</v>
      </c>
      <c r="B1" s="3"/>
      <c r="C1" s="3"/>
      <c r="D1" s="3"/>
      <c r="E1" s="3"/>
    </row>
    <row r="2" s="1" customFormat="1" ht="30" customHeight="1" spans="1:5">
      <c r="A2" s="15">
        <v>45139</v>
      </c>
      <c r="B2" s="16" t="s">
        <v>4</v>
      </c>
      <c r="C2" s="30" t="s">
        <v>114</v>
      </c>
      <c r="D2" s="7"/>
      <c r="E2" s="8"/>
    </row>
    <row r="3" s="1" customFormat="1" ht="30" customHeight="1" spans="1:5">
      <c r="A3" s="15">
        <v>45140</v>
      </c>
      <c r="B3" s="16" t="s">
        <v>7</v>
      </c>
      <c r="C3" s="30" t="s">
        <v>115</v>
      </c>
      <c r="D3" s="8"/>
      <c r="E3" s="8"/>
    </row>
    <row r="4" s="1" customFormat="1" ht="28" customHeight="1" spans="1:5">
      <c r="A4" s="15">
        <v>45141</v>
      </c>
      <c r="B4" s="16" t="s">
        <v>8</v>
      </c>
      <c r="C4" s="31" t="s">
        <v>116</v>
      </c>
      <c r="D4" s="8"/>
      <c r="E4" s="8"/>
    </row>
    <row r="5" s="1" customFormat="1" ht="30" customHeight="1" spans="1:5">
      <c r="A5" s="15">
        <v>45142</v>
      </c>
      <c r="B5" s="16" t="s">
        <v>9</v>
      </c>
      <c r="C5" s="32"/>
      <c r="D5" s="8"/>
      <c r="E5" s="8"/>
    </row>
    <row r="6" s="1" customFormat="1" ht="30" customHeight="1" spans="1:5">
      <c r="A6" s="15">
        <v>45143</v>
      </c>
      <c r="B6" s="16" t="s">
        <v>10</v>
      </c>
      <c r="C6" s="25"/>
      <c r="D6" s="8"/>
      <c r="E6" s="14"/>
    </row>
    <row r="7" s="1" customFormat="1" ht="30" customHeight="1" spans="1:5">
      <c r="A7" s="15">
        <v>45144</v>
      </c>
      <c r="B7" s="16" t="s">
        <v>1</v>
      </c>
      <c r="C7" s="6"/>
      <c r="D7" s="8"/>
      <c r="E7" s="14"/>
    </row>
    <row r="8" s="1" customFormat="1" ht="30" customHeight="1" spans="1:6">
      <c r="A8" s="15">
        <v>45145</v>
      </c>
      <c r="B8" s="16" t="s">
        <v>3</v>
      </c>
      <c r="C8" s="6"/>
      <c r="D8" s="24"/>
      <c r="E8" s="14"/>
      <c r="F8" s="17"/>
    </row>
    <row r="9" s="1" customFormat="1" ht="30" customHeight="1" spans="1:5">
      <c r="A9" s="15">
        <v>45146</v>
      </c>
      <c r="B9" s="16" t="s">
        <v>4</v>
      </c>
      <c r="C9" s="6"/>
      <c r="D9" s="8"/>
      <c r="E9" s="8"/>
    </row>
    <row r="10" s="1" customFormat="1" ht="54" spans="1:5">
      <c r="A10" s="15">
        <v>45147</v>
      </c>
      <c r="B10" s="16" t="s">
        <v>7</v>
      </c>
      <c r="C10" s="25" t="s">
        <v>117</v>
      </c>
      <c r="D10" s="6"/>
      <c r="E10" s="8"/>
    </row>
    <row r="11" s="1" customFormat="1" ht="30" customHeight="1" spans="1:5">
      <c r="A11" s="15">
        <v>45148</v>
      </c>
      <c r="B11" s="16" t="s">
        <v>8</v>
      </c>
      <c r="C11" s="6"/>
      <c r="D11" s="8"/>
      <c r="E11" s="8"/>
    </row>
    <row r="12" s="1" customFormat="1" ht="30" customHeight="1" spans="1:5">
      <c r="A12" s="15">
        <v>45149</v>
      </c>
      <c r="B12" s="16" t="s">
        <v>9</v>
      </c>
      <c r="C12" s="6"/>
      <c r="D12" s="8"/>
      <c r="E12" s="8"/>
    </row>
    <row r="13" s="1" customFormat="1" ht="67.5" spans="1:5">
      <c r="A13" s="15">
        <v>45150</v>
      </c>
      <c r="B13" s="16" t="s">
        <v>10</v>
      </c>
      <c r="C13" s="21" t="s">
        <v>118</v>
      </c>
      <c r="D13" s="8"/>
      <c r="E13" s="8"/>
    </row>
    <row r="14" s="1" customFormat="1" ht="30" customHeight="1" spans="1:5">
      <c r="A14" s="15">
        <v>45151</v>
      </c>
      <c r="B14" s="16" t="s">
        <v>1</v>
      </c>
      <c r="C14" s="7"/>
      <c r="D14" s="6"/>
      <c r="E14" s="8"/>
    </row>
    <row r="15" s="1" customFormat="1" ht="67.5" spans="1:5">
      <c r="A15" s="15">
        <v>45152</v>
      </c>
      <c r="B15" s="16" t="s">
        <v>3</v>
      </c>
      <c r="C15" s="14" t="s">
        <v>119</v>
      </c>
      <c r="D15" s="6"/>
      <c r="E15" s="8"/>
    </row>
    <row r="16" s="1" customFormat="1" ht="81" spans="1:5">
      <c r="A16" s="15">
        <v>45153</v>
      </c>
      <c r="B16" s="16" t="s">
        <v>4</v>
      </c>
      <c r="C16" s="6" t="s">
        <v>120</v>
      </c>
      <c r="D16" s="8"/>
      <c r="E16" s="8"/>
    </row>
    <row r="17" s="1" customFormat="1" ht="81" spans="1:5">
      <c r="A17" s="15">
        <v>45154</v>
      </c>
      <c r="B17" s="16" t="s">
        <v>7</v>
      </c>
      <c r="C17" s="6" t="s">
        <v>121</v>
      </c>
      <c r="D17" s="8"/>
      <c r="E17" s="8"/>
    </row>
    <row r="18" s="1" customFormat="1" ht="31" customHeight="1" spans="1:5">
      <c r="A18" s="15">
        <v>45155</v>
      </c>
      <c r="B18" s="33" t="s">
        <v>8</v>
      </c>
      <c r="C18" s="34" t="s">
        <v>122</v>
      </c>
      <c r="D18" s="35"/>
      <c r="E18" s="8"/>
    </row>
    <row r="19" s="1" customFormat="1" ht="85.5" spans="1:5">
      <c r="A19" s="15">
        <v>45156</v>
      </c>
      <c r="B19" s="33" t="s">
        <v>9</v>
      </c>
      <c r="C19" s="36" t="s">
        <v>123</v>
      </c>
      <c r="D19" s="35"/>
      <c r="E19" s="8"/>
    </row>
    <row r="20" s="1" customFormat="1" ht="30" customHeight="1" spans="1:5">
      <c r="A20" s="15">
        <v>45157</v>
      </c>
      <c r="B20" s="33" t="s">
        <v>10</v>
      </c>
      <c r="C20" s="36" t="s">
        <v>124</v>
      </c>
      <c r="D20" s="35"/>
      <c r="E20" s="8"/>
    </row>
    <row r="21" s="1" customFormat="1" ht="30" customHeight="1" spans="1:5">
      <c r="A21" s="15">
        <v>45158</v>
      </c>
      <c r="B21" s="16" t="s">
        <v>1</v>
      </c>
      <c r="C21" s="6"/>
      <c r="D21" s="8"/>
      <c r="E21" s="8"/>
    </row>
    <row r="22" s="1" customFormat="1" ht="30" customHeight="1" spans="1:5">
      <c r="A22" s="15">
        <v>45159</v>
      </c>
      <c r="B22" s="16" t="s">
        <v>3</v>
      </c>
      <c r="C22" s="6"/>
      <c r="D22" s="8"/>
      <c r="E22" s="8"/>
    </row>
    <row r="23" s="1" customFormat="1" ht="30" customHeight="1" spans="1:5">
      <c r="A23" s="15">
        <v>45160</v>
      </c>
      <c r="B23" s="16" t="s">
        <v>4</v>
      </c>
      <c r="C23" s="6"/>
      <c r="D23" s="8"/>
      <c r="E23" s="8"/>
    </row>
    <row r="24" s="1" customFormat="1" ht="30" customHeight="1" spans="1:5">
      <c r="A24" s="15">
        <v>45161</v>
      </c>
      <c r="B24" s="16" t="s">
        <v>7</v>
      </c>
      <c r="C24" s="8"/>
      <c r="D24" s="8"/>
      <c r="E24" s="8"/>
    </row>
    <row r="25" s="1" customFormat="1" ht="30" customHeight="1" spans="1:5">
      <c r="A25" s="15">
        <v>45162</v>
      </c>
      <c r="B25" s="16" t="s">
        <v>8</v>
      </c>
      <c r="C25" s="31" t="s">
        <v>125</v>
      </c>
      <c r="D25" s="8"/>
      <c r="E25" s="8"/>
    </row>
    <row r="26" s="1" customFormat="1" ht="47" customHeight="1" spans="1:5">
      <c r="A26" s="15">
        <v>45163</v>
      </c>
      <c r="B26" s="16" t="s">
        <v>9</v>
      </c>
      <c r="C26" s="25"/>
      <c r="D26" s="8"/>
      <c r="E26" s="8"/>
    </row>
    <row r="27" s="1" customFormat="1" ht="40.5" spans="1:5">
      <c r="A27" s="15">
        <v>45164</v>
      </c>
      <c r="B27" s="16" t="s">
        <v>10</v>
      </c>
      <c r="C27" s="6" t="s">
        <v>126</v>
      </c>
      <c r="D27" s="8"/>
      <c r="E27" s="8"/>
    </row>
    <row r="28" s="1" customFormat="1" ht="30" customHeight="1" spans="1:5">
      <c r="A28" s="15">
        <v>45165</v>
      </c>
      <c r="B28" s="16" t="s">
        <v>1</v>
      </c>
      <c r="C28" s="8"/>
      <c r="D28" s="8"/>
      <c r="E28" s="8"/>
    </row>
    <row r="29" s="1" customFormat="1" ht="30" customHeight="1" spans="1:5">
      <c r="A29" s="15">
        <v>45166</v>
      </c>
      <c r="B29" s="16" t="s">
        <v>3</v>
      </c>
      <c r="C29" s="6"/>
      <c r="D29" s="8"/>
      <c r="E29" s="8"/>
    </row>
    <row r="30" s="1" customFormat="1" ht="54" spans="1:5">
      <c r="A30" s="15">
        <v>45167</v>
      </c>
      <c r="B30" s="16" t="s">
        <v>4</v>
      </c>
      <c r="C30" s="6" t="s">
        <v>127</v>
      </c>
      <c r="D30" s="8"/>
      <c r="E30" s="8"/>
    </row>
    <row r="31" s="1" customFormat="1" ht="30" customHeight="1" spans="1:5">
      <c r="A31" s="15">
        <v>45168</v>
      </c>
      <c r="B31" s="16" t="s">
        <v>7</v>
      </c>
      <c r="C31" s="8"/>
      <c r="D31" s="8"/>
      <c r="E31" s="8"/>
    </row>
    <row r="32" ht="31" customHeight="1" spans="1:5">
      <c r="A32" s="15">
        <v>45169</v>
      </c>
      <c r="B32" s="16" t="s">
        <v>8</v>
      </c>
      <c r="C32" s="8"/>
      <c r="D32" s="8"/>
      <c r="E32" s="8"/>
    </row>
    <row r="33" spans="3:3">
      <c r="C33" s="1" t="s">
        <v>128</v>
      </c>
    </row>
  </sheetData>
  <mergeCells count="3">
    <mergeCell ref="A1:E1"/>
    <mergeCell ref="C4:C6"/>
    <mergeCell ref="C25:C26"/>
  </mergeCells>
  <pageMargins left="0.75" right="0.75" top="1" bottom="1" header="0.5" footer="0.5"/>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topLeftCell="A22" workbookViewId="0">
      <selection activeCell="C33" sqref="C33"/>
    </sheetView>
  </sheetViews>
  <sheetFormatPr defaultColWidth="9" defaultRowHeight="13.5" outlineLevelCol="5"/>
  <cols>
    <col min="1" max="1" width="12.875" style="2" customWidth="1"/>
    <col min="2" max="2" width="11" style="2" customWidth="1"/>
    <col min="3" max="3" width="53.125" style="1" customWidth="1"/>
    <col min="4" max="4" width="16.75" style="1" customWidth="1"/>
    <col min="5" max="5" width="43.25" style="1" customWidth="1"/>
    <col min="6" max="6" width="21.5" style="1" customWidth="1"/>
    <col min="7" max="16384" width="9" style="1"/>
  </cols>
  <sheetData>
    <row r="1" s="1" customFormat="1" ht="60" customHeight="1" spans="1:5">
      <c r="A1" s="3" t="s">
        <v>129</v>
      </c>
      <c r="B1" s="3"/>
      <c r="C1" s="3"/>
      <c r="D1" s="3"/>
      <c r="E1" s="3"/>
    </row>
    <row r="2" s="1" customFormat="1" ht="30" customHeight="1" spans="1:5">
      <c r="A2" s="15">
        <v>45170</v>
      </c>
      <c r="B2" s="16" t="s">
        <v>9</v>
      </c>
      <c r="C2" s="11" t="s">
        <v>130</v>
      </c>
      <c r="D2" s="7"/>
      <c r="E2" s="8"/>
    </row>
    <row r="3" s="1" customFormat="1" ht="40.5" spans="1:5">
      <c r="A3" s="15">
        <v>45171</v>
      </c>
      <c r="B3" s="16" t="s">
        <v>10</v>
      </c>
      <c r="C3" s="6" t="s">
        <v>131</v>
      </c>
      <c r="D3" s="8"/>
      <c r="E3" s="8"/>
    </row>
    <row r="4" s="1" customFormat="1" ht="67.5" spans="1:5">
      <c r="A4" s="15">
        <v>45172</v>
      </c>
      <c r="B4" s="16" t="s">
        <v>1</v>
      </c>
      <c r="C4" s="6" t="s">
        <v>132</v>
      </c>
      <c r="D4" s="8"/>
      <c r="E4" s="8"/>
    </row>
    <row r="5" s="1" customFormat="1" ht="30" customHeight="1" spans="1:5">
      <c r="A5" s="15">
        <v>45173</v>
      </c>
      <c r="B5" s="16" t="s">
        <v>3</v>
      </c>
      <c r="C5" s="6"/>
      <c r="D5" s="8"/>
      <c r="E5" s="8"/>
    </row>
    <row r="6" s="1" customFormat="1" ht="30" customHeight="1" spans="1:5">
      <c r="A6" s="15">
        <v>45174</v>
      </c>
      <c r="B6" s="16" t="s">
        <v>4</v>
      </c>
      <c r="C6" s="11" t="s">
        <v>133</v>
      </c>
      <c r="D6" s="8"/>
      <c r="E6" s="14"/>
    </row>
    <row r="7" s="1" customFormat="1" ht="81" spans="1:5">
      <c r="A7" s="15">
        <v>45175</v>
      </c>
      <c r="B7" s="16" t="s">
        <v>7</v>
      </c>
      <c r="C7" s="6" t="s">
        <v>134</v>
      </c>
      <c r="D7" s="8"/>
      <c r="E7" s="14"/>
    </row>
    <row r="8" s="1" customFormat="1" ht="30" customHeight="1" spans="1:6">
      <c r="A8" s="15">
        <v>45176</v>
      </c>
      <c r="B8" s="16" t="s">
        <v>8</v>
      </c>
      <c r="C8" s="6"/>
      <c r="D8" s="24"/>
      <c r="E8" s="14"/>
      <c r="F8" s="17"/>
    </row>
    <row r="9" s="1" customFormat="1" ht="30" customHeight="1" spans="1:5">
      <c r="A9" s="15">
        <v>45177</v>
      </c>
      <c r="B9" s="16" t="s">
        <v>9</v>
      </c>
      <c r="C9" s="6"/>
      <c r="D9" s="8"/>
      <c r="E9" s="8"/>
    </row>
    <row r="10" s="1" customFormat="1" ht="30" customHeight="1" spans="1:5">
      <c r="A10" s="15">
        <v>45178</v>
      </c>
      <c r="B10" s="16" t="s">
        <v>10</v>
      </c>
      <c r="C10" s="25"/>
      <c r="D10" s="6"/>
      <c r="E10" s="8"/>
    </row>
    <row r="11" s="1" customFormat="1" ht="30" customHeight="1" spans="1:5">
      <c r="A11" s="15">
        <v>45179</v>
      </c>
      <c r="B11" s="16" t="s">
        <v>1</v>
      </c>
      <c r="C11" s="6"/>
      <c r="D11" s="8"/>
      <c r="E11" s="8"/>
    </row>
    <row r="12" s="1" customFormat="1" ht="30" customHeight="1" spans="1:5">
      <c r="A12" s="22">
        <v>45180</v>
      </c>
      <c r="B12" s="23" t="s">
        <v>3</v>
      </c>
      <c r="C12" s="27" t="s">
        <v>135</v>
      </c>
      <c r="D12" s="16">
        <v>6</v>
      </c>
      <c r="E12" s="8"/>
    </row>
    <row r="13" s="1" customFormat="1" ht="30" customHeight="1" spans="1:5">
      <c r="A13" s="22">
        <v>45181</v>
      </c>
      <c r="B13" s="23" t="s">
        <v>4</v>
      </c>
      <c r="C13" s="6"/>
      <c r="D13" s="16"/>
      <c r="E13" s="8"/>
    </row>
    <row r="14" s="1" customFormat="1" ht="30" customHeight="1" spans="1:5">
      <c r="A14" s="22">
        <v>45182</v>
      </c>
      <c r="B14" s="23" t="s">
        <v>7</v>
      </c>
      <c r="C14" s="7"/>
      <c r="D14" s="29"/>
      <c r="E14" s="8"/>
    </row>
    <row r="15" s="1" customFormat="1" ht="30" customHeight="1" spans="1:5">
      <c r="A15" s="22">
        <v>45183</v>
      </c>
      <c r="B15" s="23" t="s">
        <v>8</v>
      </c>
      <c r="C15" s="14"/>
      <c r="D15" s="29"/>
      <c r="E15" s="8"/>
    </row>
    <row r="16" s="1" customFormat="1" ht="30" customHeight="1" spans="1:5">
      <c r="A16" s="22">
        <v>45184</v>
      </c>
      <c r="B16" s="23" t="s">
        <v>9</v>
      </c>
      <c r="C16" s="6"/>
      <c r="D16" s="16"/>
      <c r="E16" s="8"/>
    </row>
    <row r="17" s="1" customFormat="1" ht="30" customHeight="1" spans="1:5">
      <c r="A17" s="22">
        <v>45185</v>
      </c>
      <c r="B17" s="23" t="s">
        <v>10</v>
      </c>
      <c r="C17" s="6"/>
      <c r="D17" s="16"/>
      <c r="E17" s="8"/>
    </row>
    <row r="18" s="1" customFormat="1" ht="30" customHeight="1" spans="1:5">
      <c r="A18" s="15">
        <v>45186</v>
      </c>
      <c r="B18" s="16" t="s">
        <v>1</v>
      </c>
      <c r="C18" s="6"/>
      <c r="D18" s="16"/>
      <c r="E18" s="8"/>
    </row>
    <row r="19" s="1" customFormat="1" ht="30" customHeight="1" spans="1:5">
      <c r="A19" s="22">
        <v>45187</v>
      </c>
      <c r="B19" s="23" t="s">
        <v>3</v>
      </c>
      <c r="C19" s="6"/>
      <c r="D19" s="16"/>
      <c r="E19" s="8"/>
    </row>
    <row r="20" s="1" customFormat="1" ht="30" customHeight="1" spans="1:5">
      <c r="A20" s="22">
        <v>45188</v>
      </c>
      <c r="B20" s="23" t="s">
        <v>4</v>
      </c>
      <c r="C20" s="6"/>
      <c r="D20" s="16"/>
      <c r="E20" s="8"/>
    </row>
    <row r="21" s="1" customFormat="1" ht="30" customHeight="1" spans="1:5">
      <c r="A21" s="22">
        <v>45189</v>
      </c>
      <c r="B21" s="23" t="s">
        <v>7</v>
      </c>
      <c r="C21" s="6"/>
      <c r="D21" s="16"/>
      <c r="E21" s="8"/>
    </row>
    <row r="22" s="1" customFormat="1" ht="30" customHeight="1" spans="1:5">
      <c r="A22" s="22">
        <v>45190</v>
      </c>
      <c r="B22" s="23" t="s">
        <v>8</v>
      </c>
      <c r="C22" s="6"/>
      <c r="D22" s="16"/>
      <c r="E22" s="8"/>
    </row>
    <row r="23" s="1" customFormat="1" ht="30" customHeight="1" spans="1:5">
      <c r="A23" s="22">
        <v>45191</v>
      </c>
      <c r="B23" s="23" t="s">
        <v>9</v>
      </c>
      <c r="C23" s="6"/>
      <c r="D23" s="16"/>
      <c r="E23" s="8"/>
    </row>
    <row r="24" s="1" customFormat="1" ht="30" customHeight="1" spans="1:5">
      <c r="A24" s="22">
        <v>45192</v>
      </c>
      <c r="B24" s="23" t="s">
        <v>10</v>
      </c>
      <c r="C24" s="8"/>
      <c r="D24" s="16">
        <v>6</v>
      </c>
      <c r="E24" s="8"/>
    </row>
    <row r="25" s="1" customFormat="1" ht="30" customHeight="1" spans="1:5">
      <c r="A25" s="15">
        <v>45193</v>
      </c>
      <c r="B25" s="16" t="s">
        <v>1</v>
      </c>
      <c r="C25" s="6"/>
      <c r="D25" s="16"/>
      <c r="E25" s="8"/>
    </row>
    <row r="26" s="1" customFormat="1" ht="30" customHeight="1" spans="1:5">
      <c r="A26" s="22">
        <v>45194</v>
      </c>
      <c r="B26" s="23" t="s">
        <v>3</v>
      </c>
      <c r="C26" s="8"/>
      <c r="D26" s="16"/>
      <c r="E26" s="8"/>
    </row>
    <row r="27" s="1" customFormat="1" ht="40.5" spans="1:5">
      <c r="A27" s="22">
        <v>45195</v>
      </c>
      <c r="B27" s="23" t="s">
        <v>4</v>
      </c>
      <c r="C27" s="6" t="s">
        <v>136</v>
      </c>
      <c r="D27" s="16"/>
      <c r="E27" s="8"/>
    </row>
    <row r="28" s="1" customFormat="1" ht="30" customHeight="1" spans="1:5">
      <c r="A28" s="22">
        <v>45196</v>
      </c>
      <c r="B28" s="23" t="s">
        <v>7</v>
      </c>
      <c r="C28" s="8"/>
      <c r="D28" s="16"/>
      <c r="E28" s="8"/>
    </row>
    <row r="29" s="1" customFormat="1" ht="30" customHeight="1" spans="1:5">
      <c r="A29" s="22">
        <v>45197</v>
      </c>
      <c r="B29" s="23" t="s">
        <v>8</v>
      </c>
      <c r="C29" s="6"/>
      <c r="D29" s="16">
        <v>4</v>
      </c>
      <c r="E29" s="8"/>
    </row>
    <row r="30" s="1" customFormat="1" ht="30" customHeight="1" spans="1:5">
      <c r="A30" s="9">
        <v>45198</v>
      </c>
      <c r="B30" s="10" t="s">
        <v>9</v>
      </c>
      <c r="C30" s="11" t="s">
        <v>137</v>
      </c>
      <c r="D30" s="8"/>
      <c r="E30" s="8"/>
    </row>
    <row r="31" s="1" customFormat="1" ht="30" customHeight="1" spans="1:5">
      <c r="A31" s="9">
        <v>45199</v>
      </c>
      <c r="B31" s="10" t="s">
        <v>10</v>
      </c>
      <c r="C31" s="11" t="s">
        <v>138</v>
      </c>
      <c r="D31" s="8"/>
      <c r="E31" s="8"/>
    </row>
    <row r="32" ht="34" customHeight="1" spans="3:6">
      <c r="C32" s="1" t="s">
        <v>139</v>
      </c>
      <c r="D32" s="17" t="s">
        <v>140</v>
      </c>
      <c r="E32" s="1" t="s">
        <v>141</v>
      </c>
      <c r="F32" s="1">
        <f>5000-5000/30*16*0.5</f>
        <v>3666.66666666667</v>
      </c>
    </row>
    <row r="33" ht="54" spans="5:6">
      <c r="E33" s="17" t="s">
        <v>142</v>
      </c>
      <c r="F33" s="1">
        <f>5000-5000/30*18*0.5</f>
        <v>3500</v>
      </c>
    </row>
    <row r="34" ht="35" customHeight="1"/>
  </sheetData>
  <mergeCells count="1">
    <mergeCell ref="A1:E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13</vt:i4>
      </vt:variant>
    </vt:vector>
  </HeadingPairs>
  <TitlesOfParts>
    <vt:vector size="13" baseType="lpstr">
      <vt:lpstr>1月</vt:lpstr>
      <vt:lpstr>2月</vt:lpstr>
      <vt:lpstr>3月</vt:lpstr>
      <vt:lpstr>4月</vt:lpstr>
      <vt:lpstr>5月</vt:lpstr>
      <vt:lpstr>6月</vt:lpstr>
      <vt:lpstr>7月</vt:lpstr>
      <vt:lpstr>8月</vt:lpstr>
      <vt:lpstr>9月</vt:lpstr>
      <vt:lpstr>10月</vt:lpstr>
      <vt:lpstr>11月</vt:lpstr>
      <vt:lpstr>12月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2023-01-28T02:42:00Z</dcterms:created>
  <dcterms:modified xsi:type="dcterms:W3CDTF">2023-12-14T06:53:55Z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357D5C7114224CD597136FFC6A9283BA</vt:lpwstr>
  </property>
  <property fmtid="{D5CDD505-2E9C-101B-9397-08002B2CF9AE}" pid="3" name="KSOProductBuildVer">
    <vt:lpwstr>2052-12.1.0.15990</vt:lpwstr>
  </property>
</Properties>
</file>